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285" windowWidth="13635" windowHeight="11640" activeTab="0"/>
  </bookViews>
  <sheets>
    <sheet name="ご注意" sheetId="1" r:id="rId1"/>
    <sheet name="注文書" sheetId="2" r:id="rId2"/>
    <sheet name="別紙(4検体以上)" sheetId="3" r:id="rId3"/>
    <sheet name="注文書 (記入例)" sheetId="4" r:id="rId4"/>
  </sheets>
  <definedNames>
    <definedName name="_xlnm.Print_Area" localSheetId="1">'注文書'!$A$1:$AB$44</definedName>
    <definedName name="_xlnm.Print_Area" localSheetId="3">'注文書 (記入例)'!$A$1:$AB$45</definedName>
    <definedName name="_xlnm.Print_Area" localSheetId="2">'別紙(4検体以上)'!$A$1:$AC$48</definedName>
  </definedNames>
  <calcPr fullCalcOnLoad="1"/>
</workbook>
</file>

<file path=xl/comments2.xml><?xml version="1.0" encoding="utf-8"?>
<comments xmlns="http://schemas.openxmlformats.org/spreadsheetml/2006/main">
  <authors>
    <author>t-yamamoto</author>
    <author>山本</author>
  </authors>
  <commentList>
    <comment ref="E22" authorId="0">
      <text>
        <r>
          <rPr>
            <sz val="8"/>
            <color indexed="10"/>
            <rFont val="ＭＳ Ｐゴシック"/>
            <family val="3"/>
          </rPr>
          <t>クロムは六価クロムか総クロムを選択下さい。</t>
        </r>
      </text>
    </comment>
    <comment ref="J29" authorId="0">
      <text>
        <r>
          <rPr>
            <sz val="8"/>
            <color indexed="10"/>
            <rFont val="ＭＳ Ｐゴシック"/>
            <family val="3"/>
          </rPr>
          <t>カッコ内に分析項目を記入下さい。</t>
        </r>
      </text>
    </comment>
    <comment ref="E37" authorId="1">
      <text>
        <r>
          <rPr>
            <b/>
            <sz val="9"/>
            <color indexed="10"/>
            <rFont val="ＭＳ Ｐゴシック"/>
            <family val="3"/>
          </rPr>
          <t>お願い②！
　英文報告書希望の方は、会社名・試料名　
　（備考欄）についても英文を指示下さい。</t>
        </r>
      </text>
    </comment>
    <comment ref="C35" authorId="1">
      <text>
        <r>
          <rPr>
            <b/>
            <sz val="9"/>
            <color indexed="10"/>
            <rFont val="ＭＳ Ｐゴシック"/>
            <family val="3"/>
          </rPr>
          <t>お願い①！
　電子納品は成果品・請求書・受領書を分析終了日にメール
　で送付致します。郵送の場合は、分析終了日の発送となり
　ますので、納品が1日または2日後となります。このため、
　速報をご希望される方は「郵送(速報有)」を選択下さい。</t>
        </r>
      </text>
    </comment>
  </commentList>
</comments>
</file>

<file path=xl/comments4.xml><?xml version="1.0" encoding="utf-8"?>
<comments xmlns="http://schemas.openxmlformats.org/spreadsheetml/2006/main">
  <authors>
    <author>t-yamamoto</author>
    <author>山本</author>
  </authors>
  <commentList>
    <comment ref="E22" authorId="0">
      <text>
        <r>
          <rPr>
            <sz val="8"/>
            <color indexed="10"/>
            <rFont val="ＭＳ Ｐゴシック"/>
            <family val="3"/>
          </rPr>
          <t>クロムは六価クロムか総クロムを選択下さい。</t>
        </r>
      </text>
    </comment>
    <comment ref="J29" authorId="0">
      <text>
        <r>
          <rPr>
            <sz val="8"/>
            <color indexed="10"/>
            <rFont val="ＭＳ Ｐゴシック"/>
            <family val="3"/>
          </rPr>
          <t>カッコ内に分析項目を記入下さい。</t>
        </r>
      </text>
    </comment>
    <comment ref="E37" authorId="1">
      <text>
        <r>
          <rPr>
            <b/>
            <sz val="9"/>
            <color indexed="10"/>
            <rFont val="ＭＳ Ｐゴシック"/>
            <family val="3"/>
          </rPr>
          <t>お願い②！
　英文報告書希望の方は、会社名・試料名　
　（備考欄）についても英文を指示下さい。</t>
        </r>
      </text>
    </comment>
    <comment ref="C35" authorId="1">
      <text>
        <r>
          <rPr>
            <b/>
            <sz val="9"/>
            <color indexed="10"/>
            <rFont val="ＭＳ Ｐゴシック"/>
            <family val="3"/>
          </rPr>
          <t>お願い①！
　電子納品は成果品・請求書・受領書を分析終了日にメール
　で送付致します。郵送の場合は、分析終了日の発送となり
　ますので、納品が1日または2日後となります。このため、
　速報をご希望される方は「郵送(速報有)」を選択下さい。</t>
        </r>
      </text>
    </comment>
  </commentList>
</comments>
</file>

<file path=xl/sharedStrings.xml><?xml version="1.0" encoding="utf-8"?>
<sst xmlns="http://schemas.openxmlformats.org/spreadsheetml/2006/main" count="577" uniqueCount="196">
  <si>
    <t>Pb(鉛)</t>
  </si>
  <si>
    <t>Hg(水銀)</t>
  </si>
  <si>
    <t>（※報告書の宛先、ご請求先、または入金元が異なる場合は下段の連絡事項欄にご記入ください）</t>
  </si>
  <si>
    <t>会社名：</t>
  </si>
  <si>
    <t>部署名：</t>
  </si>
  <si>
    <t>到着予定日：</t>
  </si>
  <si>
    <t>役職名：</t>
  </si>
  <si>
    <t>様</t>
  </si>
  <si>
    <t>住所：</t>
  </si>
  <si>
    <t>〒</t>
  </si>
  <si>
    <t>総試料数：</t>
  </si>
  <si>
    <t>tel：</t>
  </si>
  <si>
    <t>fax：</t>
  </si>
  <si>
    <t>email：</t>
  </si>
  <si>
    <t>試料1</t>
  </si>
  <si>
    <t>Cd,Pb：10
Cr,Hg,Br：50</t>
  </si>
  <si>
    <t>その他</t>
  </si>
  <si>
    <t>報告書
種類</t>
  </si>
  <si>
    <t>別紙</t>
  </si>
  <si>
    <t>受注
番号</t>
  </si>
  <si>
    <t>受付日：　　　　　　　/　　　　　　</t>
  </si>
  <si>
    <t>試験所納期：　　　　　　/　　　　　</t>
  </si>
  <si>
    <t>報告納期：　　　　　　　/　　　　　</t>
  </si>
  <si>
    <t>受領
メール</t>
  </si>
  <si>
    <t>受注DB
入力</t>
  </si>
  <si>
    <t>作成：</t>
  </si>
  <si>
    <t>成果品
検査：</t>
  </si>
  <si>
    <t>捺印：</t>
  </si>
  <si>
    <r>
      <t>注文書（グリーン調達関連）</t>
    </r>
    <r>
      <rPr>
        <b/>
        <sz val="11"/>
        <rFont val="ＭＳ Ｐ明朝"/>
        <family val="1"/>
      </rPr>
      <t>　※太枠内をご記入ください。</t>
    </r>
  </si>
  <si>
    <t>RoHS・ELV</t>
  </si>
  <si>
    <t>化審法（PFOS/PFOA、
HCB、トリアゾール系紫外線吸収剤）</t>
  </si>
  <si>
    <t>REACH(SVHC)・JIG/JGPSSI・PoHS</t>
  </si>
  <si>
    <t>試料2</t>
  </si>
  <si>
    <t>試料3</t>
  </si>
  <si>
    <t>ハロゲンなど
Cl(塩素)、Br(臭素)、P(リン)、Sb(アンチモン)</t>
  </si>
  <si>
    <t>Cd(カドミウム)</t>
  </si>
  <si>
    <t>試料の返却を希望</t>
  </si>
  <si>
    <t>VOC放散量
（分析方法や条件は連絡事項欄へ記載下さい）</t>
  </si>
  <si>
    <t>受付
担当</t>
  </si>
  <si>
    <t>分析
記録:</t>
  </si>
  <si>
    <t>金属</t>
  </si>
  <si>
    <t>金属材料の場合は必ず表面積をご記入下さい（面積の計算方法及び必要試料量は「ご注意」の第3項を参照）</t>
  </si>
  <si>
    <t>樹脂・電子部品</t>
  </si>
  <si>
    <r>
      <t>主な材質　</t>
    </r>
    <r>
      <rPr>
        <sz val="7"/>
        <rFont val="ＭＳ Ｐ明朝"/>
        <family val="1"/>
      </rPr>
      <t>(前処理に必要な情報です。
可能な範囲でご記入下さい。）</t>
    </r>
    <r>
      <rPr>
        <sz val="8"/>
        <color indexed="10"/>
        <rFont val="ＭＳ Ｐ明朝"/>
        <family val="1"/>
      </rPr>
      <t xml:space="preserve">
お願い！めっき層分析の場合は必須</t>
    </r>
  </si>
  <si>
    <t>クロム</t>
  </si>
  <si>
    <t>Cr6+
(六価
クロム)</t>
  </si>
  <si>
    <t>T-Cr(総クロム)として</t>
  </si>
  <si>
    <t>PBBs　　　　　　</t>
  </si>
  <si>
    <t>PBDEs　　　　　</t>
  </si>
  <si>
    <r>
      <t>●ご注文内容</t>
    </r>
    <r>
      <rPr>
        <sz val="10"/>
        <rFont val="ＭＳ Ｐ明朝"/>
        <family val="1"/>
      </rPr>
      <t>（空欄へのご記入及び□に項目を</t>
    </r>
    <r>
      <rPr>
        <b/>
        <sz val="10"/>
        <color indexed="10"/>
        <rFont val="ＭＳ Ｐ明朝"/>
        <family val="1"/>
      </rPr>
      <t>クリック</t>
    </r>
    <r>
      <rPr>
        <sz val="10"/>
        <rFont val="ＭＳ Ｐ明朝"/>
        <family val="1"/>
      </rPr>
      <t>して下さい。3検体を超える場合は、別紙をご利用下さい。)</t>
    </r>
  </si>
  <si>
    <t>表面積（</t>
  </si>
  <si>
    <t>）　</t>
  </si>
  <si>
    <r>
      <t>cm</t>
    </r>
    <r>
      <rPr>
        <vertAlign val="superscript"/>
        <sz val="9"/>
        <rFont val="ＭＳ Ｐ明朝"/>
        <family val="1"/>
      </rPr>
      <t>2</t>
    </r>
  </si>
  <si>
    <t>担当者：</t>
  </si>
  <si>
    <t>　　和文</t>
  </si>
  <si>
    <t>　　英文</t>
  </si>
  <si>
    <t>　　なし</t>
  </si>
  <si>
    <t>　　あり</t>
  </si>
  <si>
    <t>(</t>
  </si>
  <si>
    <t>)</t>
  </si>
  <si>
    <t>●連絡事項</t>
  </si>
  <si>
    <r>
      <t>●ご注文先</t>
    </r>
    <r>
      <rPr>
        <sz val="11"/>
        <rFont val="ＭＳ Ｐ明朝"/>
        <family val="1"/>
      </rPr>
      <t>【会社名は報告書に記載されます】</t>
    </r>
  </si>
  <si>
    <t>045-780-3831</t>
  </si>
  <si>
    <t>備考欄記入内容</t>
  </si>
  <si>
    <t>主な材質</t>
  </si>
  <si>
    <t>試料の返却を希望</t>
  </si>
  <si>
    <t>RoHS・ELV</t>
  </si>
  <si>
    <t>Cd(カドミウム)</t>
  </si>
  <si>
    <t>PBBs</t>
  </si>
  <si>
    <t>PBDEs</t>
  </si>
  <si>
    <t>REACH(SVHC)・JIG/JGPSSI・PoHS</t>
  </si>
  <si>
    <t>玩具、EN71</t>
  </si>
  <si>
    <t>VOC放散量</t>
  </si>
  <si>
    <t>3</t>
  </si>
  <si>
    <t>試料5</t>
  </si>
  <si>
    <t>試料6</t>
  </si>
  <si>
    <t>試料7</t>
  </si>
  <si>
    <t>クロム</t>
  </si>
  <si>
    <t>T-Cr(総クロム)として</t>
  </si>
  <si>
    <t>Cr6+
(六価
クロム)</t>
  </si>
  <si>
    <t>表面積（</t>
  </si>
  <si>
    <r>
      <t>cm</t>
    </r>
    <r>
      <rPr>
        <vertAlign val="superscript"/>
        <sz val="9"/>
        <rFont val="ＭＳ Ｐ明朝"/>
        <family val="1"/>
      </rPr>
      <t>2</t>
    </r>
  </si>
  <si>
    <t>）　</t>
  </si>
  <si>
    <t>蛍光X線</t>
  </si>
  <si>
    <t>(</t>
  </si>
  <si>
    <t>)</t>
  </si>
  <si>
    <r>
      <t>ハロゲンなど</t>
    </r>
    <r>
      <rPr>
        <sz val="7"/>
        <rFont val="ＭＳ Ｐ明朝"/>
        <family val="1"/>
      </rPr>
      <t xml:space="preserve">
Cl(塩素)、Br(臭素)、P(リン)、Sb(アンチモン)</t>
    </r>
  </si>
  <si>
    <t>(</t>
  </si>
  <si>
    <t>)</t>
  </si>
  <si>
    <t>(</t>
  </si>
  <si>
    <t>)</t>
  </si>
  <si>
    <t>分析項目</t>
  </si>
  <si>
    <t>試料8</t>
  </si>
  <si>
    <t>試料9</t>
  </si>
  <si>
    <t>試料10</t>
  </si>
  <si>
    <t>試料11</t>
  </si>
  <si>
    <t>試料名称</t>
  </si>
  <si>
    <t>営業
担当</t>
  </si>
  <si>
    <t>営業
業務
記入欄</t>
  </si>
  <si>
    <t>　　　　 蛍光X線</t>
  </si>
  <si>
    <t>山本太一</t>
  </si>
  <si>
    <t>神奈川県横浜市金沢区幸浦2-1-13</t>
  </si>
  <si>
    <t>236-0003</t>
  </si>
  <si>
    <t>plastic A</t>
  </si>
  <si>
    <t>Lot No. 050318</t>
  </si>
  <si>
    <t>ポリスチレン</t>
  </si>
  <si>
    <t>Washer A
（φ20mm)</t>
  </si>
  <si>
    <t>鉄/亜鉛/クロメート</t>
  </si>
  <si>
    <t>Ref. No. NES001</t>
  </si>
  <si>
    <t>O-ring</t>
  </si>
  <si>
    <t>フッ素樹脂</t>
  </si>
  <si>
    <t>Cl,Br</t>
  </si>
  <si>
    <t>分析項目</t>
  </si>
  <si>
    <t>蛍光X線</t>
  </si>
  <si>
    <t>試料4</t>
  </si>
  <si>
    <t>試料名称</t>
  </si>
  <si>
    <t>／</t>
  </si>
  <si>
    <t>_</t>
  </si>
  <si>
    <t xml:space="preserve">製品分析への連絡事項、試料の状態（コンタミネーション・ラベル・試料量）の異常など（  あり　･ なし  ）
分析方法：IEC62321、その他（方法及び定量下限値：　　　　　　　　　　　　　　　　　 　　　　　　　　　　　　　　）
</t>
  </si>
  <si>
    <t xml:space="preserve">営業事務への連絡事項
</t>
  </si>
  <si>
    <t>製品
分析</t>
  </si>
  <si>
    <t>ユーロフィン　記入欄</t>
  </si>
  <si>
    <t>045-339-0021</t>
  </si>
  <si>
    <t>分析の目的</t>
  </si>
  <si>
    <t>　　 　　　　</t>
  </si>
  <si>
    <t>不含有の証明</t>
  </si>
  <si>
    <t>検出が予想される</t>
  </si>
  <si>
    <r>
      <t xml:space="preserve">試料名称
</t>
    </r>
    <r>
      <rPr>
        <sz val="8"/>
        <rFont val="ＭＳ Ｐ明朝"/>
        <family val="1"/>
      </rPr>
      <t>（この通り報告書に記載されます。)</t>
    </r>
    <r>
      <rPr>
        <sz val="8"/>
        <color indexed="10"/>
        <rFont val="ＭＳ Ｐ明朝"/>
        <family val="1"/>
      </rPr>
      <t xml:space="preserve">
ご注意！発行後の名称変更は行っていません</t>
    </r>
  </si>
  <si>
    <t>玩具（EN71など）</t>
  </si>
  <si>
    <t>ユーロフィン・フードアンドプロダクト・テスティング株式会社</t>
  </si>
  <si>
    <t>営業・ASMグループ(製品営業担当)</t>
  </si>
  <si>
    <t>マネージャー</t>
  </si>
  <si>
    <t>infojp_pt@eurofins.com</t>
  </si>
  <si>
    <t>PFOS,PFOA</t>
  </si>
  <si>
    <t>英文報告書希望（Eurofins Food and Product Testing K.K.)</t>
  </si>
  <si>
    <r>
      <t xml:space="preserve">備考欄記入内容
</t>
    </r>
    <r>
      <rPr>
        <sz val="8"/>
        <rFont val="ＭＳ Ｐ明朝"/>
        <family val="1"/>
      </rPr>
      <t>(報告書表紙の備考欄に記載されます。)</t>
    </r>
  </si>
  <si>
    <t>分析項目及び下限値(mg/kg, ppm)</t>
  </si>
  <si>
    <t>大変お手数ですが、ご注文書にご記入頂く前に必ずお読み下さい。</t>
  </si>
  <si>
    <t>1、記入方法</t>
  </si>
  <si>
    <t>・</t>
  </si>
  <si>
    <t>IEC62321、EN15205による六価クロム分析については、試料の表面積をカッコ内にご記入下さい。</t>
  </si>
  <si>
    <t>蛍光X線、ハロゲン、化審法などのご注文の際は、希望される分析対象物質名をカッコ内にご記入ください。</t>
  </si>
  <si>
    <t>VOC放散量については、分析対象物質名の他に、分析方法や分析条件などの詳細を連絡事項欄にご指示下さい。</t>
  </si>
  <si>
    <t>英文の報告書をご希望の方は、報告書種類欄にチェックをし、試料名称を英文で試料名称欄へ、英文会社名を連絡事項欄へ
ご記載下さい。また、蛍光X線のスペクトル付報告書など、各セットメーカー指定書式がある場合は必ず指示願います。</t>
  </si>
  <si>
    <r>
      <t xml:space="preserve">ISO/IEC17025の報告書を希望される方は、ウェブサイト上の「ISO/IEC17025認定範囲について」をご確認の上、
連絡事項欄に「ISO/IEC17025報告書希望」とご記載下さい。
</t>
    </r>
    <r>
      <rPr>
        <sz val="9"/>
        <color indexed="10"/>
        <rFont val="ＭＳ Ｐ明朝"/>
        <family val="1"/>
      </rPr>
      <t>分析対象の材質が認定の対象外である場合はISO/IEC17025マーク付き発行できませんが、弊社がISO/IEC17025の認定
機関であることは報告書へ記載致します。また、希望される方は原則として初回取引に限り認定証のコピーをご提出致します。</t>
    </r>
  </si>
  <si>
    <t>2、分析方法について</t>
  </si>
  <si>
    <t>RoHSについてはIEC62321にて分析させて頂きます。その他、詳細の分析方法は弊社ウェブサイトをご確認下さい。
ご指定の分析方法や定量下限値がある場合は、連絡事項欄にご記入下さい。
http://www.n-kankyo.com/services/rohs-elv.html</t>
  </si>
  <si>
    <t>蛍光X線分析は簡易法であり精密分析ではありませんのでご了承下さい。</t>
  </si>
  <si>
    <t>原則として均質材料での分析になります。不均質材料の場合は、測定部位を指示願います（例、剥離紙を除く、メッキ部分
のみ等）。材料が不均質またはテフロンの場合は別途前処理費用が必要な場合があります。</t>
  </si>
  <si>
    <t>試料の材質等の情報が不十分の場合は納期がかかることがあります。また、試料の性状により定量下限値または方法を
変更させて頂く場合があります。</t>
  </si>
  <si>
    <t>3、必要試料量</t>
  </si>
  <si>
    <r>
      <t xml:space="preserve"> 約</t>
    </r>
    <r>
      <rPr>
        <b/>
        <sz val="9"/>
        <rFont val="ＭＳ Ｐ明朝"/>
        <family val="1"/>
      </rPr>
      <t>5</t>
    </r>
    <r>
      <rPr>
        <sz val="9"/>
        <rFont val="ＭＳ Ｐ明朝"/>
        <family val="1"/>
      </rPr>
      <t xml:space="preserve"> g　（試料量が足りない場合はご相談下さい）</t>
    </r>
  </si>
  <si>
    <r>
      <t>　金属材料中の六価クロム分析の場合、メッキ中のCd・Pbなどの重金属分析の場合は</t>
    </r>
    <r>
      <rPr>
        <b/>
        <sz val="12"/>
        <color indexed="10"/>
        <rFont val="ＭＳ Ｐ明朝"/>
        <family val="1"/>
      </rPr>
      <t>「各100cm</t>
    </r>
    <r>
      <rPr>
        <b/>
        <vertAlign val="superscript"/>
        <sz val="12"/>
        <color indexed="10"/>
        <rFont val="ＭＳ Ｐ明朝"/>
        <family val="1"/>
      </rPr>
      <t>2</t>
    </r>
    <r>
      <rPr>
        <b/>
        <sz val="12"/>
        <color indexed="10"/>
        <rFont val="ＭＳ Ｐ明朝"/>
        <family val="1"/>
      </rPr>
      <t>」</t>
    </r>
    <r>
      <rPr>
        <b/>
        <sz val="9"/>
        <color indexed="10"/>
        <rFont val="ＭＳ Ｐ明朝"/>
        <family val="1"/>
      </rPr>
      <t>程度ご用意下さい。
　また、臭素系難燃剤を含む6物質分析の場合は250cm</t>
    </r>
    <r>
      <rPr>
        <b/>
        <vertAlign val="superscript"/>
        <sz val="9"/>
        <color indexed="10"/>
        <rFont val="ＭＳ Ｐ明朝"/>
        <family val="1"/>
      </rPr>
      <t>2</t>
    </r>
    <r>
      <rPr>
        <b/>
        <sz val="9"/>
        <color indexed="10"/>
        <rFont val="ＭＳ Ｐ明朝"/>
        <family val="1"/>
      </rPr>
      <t>程度ご用意下さい。</t>
    </r>
  </si>
  <si>
    <t>　表面積の計算例（ネジ：IEC62321の該当箇所より抜粋）</t>
  </si>
  <si>
    <t>頭部の平らな皿ネジは、1つの金属円錐（ネジ頭）と金属シリンダー（ネジ本体）に分けられます。
ネジ本体部の推定される表面積: Sb＝2πRbHb+2π(Rb)2
　　  　　Sb　：ネジ部の推定される表面積
　　  　　Rb　：ネジ部の半径
　　  　　Hb　：ネジ部の長さ
ネジ頭部の推定される表面積: Sh=π(Rc+Rb)Hb+πRc2
　　    　　Sh　：ネジ頭部の推定される表面積
　　    　　Rc  ：ネジ頭部の最大半径
　　    　　Hb  ：ネジ頭部の長さ
ネジの推定される総表面</t>
  </si>
  <si>
    <t>※ IEC62321では六価クロムの試料量を算出するために、複雑な形の試料の表面積は製造仕様又は図面を用いて
　　推定するとしています。弊社ではお客様からの申告による表面積を基に最終濃度を報告しております。ただし、
　　表面積の算出方法に決まりはありませんので、複雑な形状で表面積が計算できない場合でも、上記の計算例などを
　　参考に必ず表面積をご記載下さい（正確な表面積の算出は困難ですので、±10％程度の精度で問題ありません）。</t>
  </si>
  <si>
    <t>4、納品</t>
  </si>
  <si>
    <r>
      <t>納品は電子納品と郵送による納品を選択できます。電子納品の場合は、分析終了日の夕方に報告書・請求書・受領書をそれぞれPDFにてメール致します。郵送の場合は分析終了日に弊社より発送致しますので、1～2日程度納品に時間がかかります。分析終了日に速報をご希望される方は郵送(速報有)にチェックを入れて</t>
    </r>
    <r>
      <rPr>
        <sz val="9"/>
        <color indexed="10"/>
        <rFont val="ＭＳ Ｐ明朝"/>
        <family val="1"/>
      </rPr>
      <t>下さい。</t>
    </r>
  </si>
  <si>
    <t>特急分析コースもご用意しておりますので、事前にご相談の上希望納期をご記載下さい。</t>
  </si>
  <si>
    <t>分析受付後の納期変更はご遠慮ください。</t>
  </si>
  <si>
    <t>5、報告書の修正</t>
  </si>
  <si>
    <t>発行後のご報告書の修正に関しましては下記の通りになります。</t>
  </si>
  <si>
    <t>　　発行後1ヶ月以内・・・・・・・・・・・原本をご返却後、再発行をさせて頂きます。</t>
  </si>
  <si>
    <t>　　発行後1ヶ月以上～3年以内・・原本をご返却後、備考欄に変更箇所を記載しました上で再発行をさせて頂きます。</t>
  </si>
  <si>
    <t>　　発行後3年以上・・・・・・・・・・・・申し訳ございませんが、変更の対応はしておりません。</t>
  </si>
  <si>
    <t>　　※発行後1ヶ月以上経過した報告書の修正については、再発行費用が必要となりますのでご了承下さい。</t>
  </si>
  <si>
    <t>6、お支払い</t>
  </si>
  <si>
    <t>請求書は分析終了後にメールもしくは郵送致します。</t>
  </si>
  <si>
    <t>初回ご注文時に連絡を頂きました御社のお取引条件にて、請求書に記載しました銀行口座へお振込み下さい。</t>
  </si>
  <si>
    <t>7、その他</t>
  </si>
  <si>
    <t>報告書にはクロマトグラム等のバックデータは含まれません。</t>
  </si>
  <si>
    <t>分析開始後、お客様の都合により分析をキャンセルする場合、 進行状況によりキャンセル料をお支払いいただく場合があります。</t>
  </si>
  <si>
    <t>試料返却を希望されない場合、試料の保管期間は報告書の発行日より1ヶ月です。送料は実費のみ請求させて頂くことがあります。</t>
  </si>
  <si>
    <t>ご確認いただき誠にありがとうございました。</t>
  </si>
  <si>
    <t>郵送(速報有</t>
  </si>
  <si>
    <t xml:space="preserve">電子納品 </t>
  </si>
  <si>
    <t>納品形態</t>
  </si>
  <si>
    <t>下さいチェック</t>
  </si>
  <si>
    <t>　お支払条件(※初回取引の場合はご記入ください。　　　日締め　　　日振込)</t>
  </si>
  <si>
    <t>不含有の証明</t>
  </si>
  <si>
    <t>PBBs　　　　　　</t>
  </si>
  <si>
    <t>各100</t>
  </si>
  <si>
    <t>)</t>
  </si>
  <si>
    <t>ご記入ありがとうございました。お手数ですが、この注文書を事前にメール/Fax、またそのコピーを発送試料に同封下さい。</t>
  </si>
  <si>
    <r>
      <t>　　　　</t>
    </r>
    <r>
      <rPr>
        <b/>
        <sz val="11"/>
        <rFont val="ＭＳ Ｐゴシック"/>
        <family val="3"/>
      </rPr>
      <t>製品営業</t>
    </r>
    <r>
      <rPr>
        <sz val="11"/>
        <rFont val="ＭＳ Ｐゴシック"/>
        <family val="3"/>
      </rPr>
      <t>：〒236-0003　横浜市金沢区幸浦2-1-13　受付 行　TEL.045-780-3831　FAX.045-330-0021</t>
    </r>
  </si>
  <si>
    <t>検体数</t>
  </si>
  <si>
    <t>分析項目</t>
  </si>
  <si>
    <t>見積有無</t>
  </si>
  <si>
    <t>特価</t>
  </si>
  <si>
    <t>　</t>
  </si>
  <si>
    <t>指定書式</t>
  </si>
  <si>
    <t>DEHP,DBP,BBP,DIBP</t>
  </si>
  <si>
    <r>
      <t>　　　　</t>
    </r>
    <r>
      <rPr>
        <b/>
        <sz val="11"/>
        <rFont val="ＭＳ Ｐゴシック"/>
        <family val="3"/>
      </rPr>
      <t>製品営業</t>
    </r>
    <r>
      <rPr>
        <sz val="11"/>
        <rFont val="ＭＳ Ｐゴシック"/>
        <family val="3"/>
      </rPr>
      <t>：〒236-0003　横浜市金沢区幸浦2-1-13　受付 行　TEL.045-780-3831　FAX.045-330-0021</t>
    </r>
  </si>
  <si>
    <r>
      <rPr>
        <sz val="8"/>
        <rFont val="ＭＳ Ｐ明朝"/>
        <family val="1"/>
      </rPr>
      <t>ﾌﾀﾙ酸ｴｽﾃﾙ類(DEHP,DBP,BBP,DIBP)</t>
    </r>
    <r>
      <rPr>
        <sz val="9"/>
        <rFont val="ＭＳ Ｐ明朝"/>
        <family val="1"/>
      </rPr>
      <t xml:space="preserve">
</t>
    </r>
    <r>
      <rPr>
        <sz val="7"/>
        <rFont val="ＭＳ Ｐ明朝"/>
        <family val="1"/>
      </rPr>
      <t>上記以外の項目は連絡事項欄に記載下さい</t>
    </r>
  </si>
  <si>
    <r>
      <rPr>
        <sz val="8"/>
        <rFont val="ＭＳ Ｐ明朝"/>
        <family val="1"/>
      </rPr>
      <t>ﾌﾀﾙ酸ｴｽﾃﾙ類(DEHP,DBP,BBP,DIBP)</t>
    </r>
    <r>
      <rPr>
        <sz val="9"/>
        <rFont val="ＭＳ Ｐ明朝"/>
        <family val="1"/>
      </rPr>
      <t xml:space="preserve">
</t>
    </r>
    <r>
      <rPr>
        <sz val="7"/>
        <rFont val="ＭＳ Ｐ明朝"/>
        <family val="1"/>
      </rPr>
      <t>上記以外の項目は連絡事項欄に記載下さい</t>
    </r>
  </si>
  <si>
    <t>ﾌﾀﾙ酸ｴｽﾃﾙ類(DEHP,DBP,BBP,DIBP)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</si>
</sst>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d;@"/>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b/>
      <sz val="14"/>
      <name val="ＭＳ Ｐゴシック"/>
      <family val="3"/>
    </font>
    <font>
      <sz val="8"/>
      <name val="ＭＳ Ｐ明朝"/>
      <family val="1"/>
    </font>
    <font>
      <sz val="9"/>
      <name val="ＭＳ Ｐ明朝"/>
      <family val="1"/>
    </font>
    <font>
      <sz val="7"/>
      <name val="ＭＳ Ｐ明朝"/>
      <family val="1"/>
    </font>
    <font>
      <b/>
      <sz val="9"/>
      <name val="ＭＳ Ｐ明朝"/>
      <family val="1"/>
    </font>
    <font>
      <vertAlign val="superscript"/>
      <sz val="9"/>
      <name val="ＭＳ Ｐ明朝"/>
      <family val="1"/>
    </font>
    <font>
      <sz val="8"/>
      <color indexed="55"/>
      <name val="ＭＳ Ｐ明朝"/>
      <family val="1"/>
    </font>
    <font>
      <sz val="7"/>
      <color indexed="55"/>
      <name val="ＭＳ Ｐ明朝"/>
      <family val="1"/>
    </font>
    <font>
      <sz val="8.5"/>
      <color indexed="55"/>
      <name val="ＭＳ Ｐ明朝"/>
      <family val="1"/>
    </font>
    <font>
      <sz val="7"/>
      <color indexed="10"/>
      <name val="ＭＳ Ｐ明朝"/>
      <family val="1"/>
    </font>
    <font>
      <sz val="8"/>
      <color indexed="10"/>
      <name val="ＭＳ Ｐ明朝"/>
      <family val="1"/>
    </font>
    <font>
      <b/>
      <sz val="9"/>
      <color indexed="10"/>
      <name val="ＭＳ Ｐゴシック"/>
      <family val="3"/>
    </font>
    <font>
      <sz val="8"/>
      <color indexed="10"/>
      <name val="ＭＳ Ｐゴシック"/>
      <family val="3"/>
    </font>
    <font>
      <b/>
      <sz val="10"/>
      <color indexed="10"/>
      <name val="ＭＳ Ｐ明朝"/>
      <family val="1"/>
    </font>
    <font>
      <sz val="9"/>
      <name val="MS UI Gothic"/>
      <family val="3"/>
    </font>
    <font>
      <b/>
      <sz val="8"/>
      <name val="ＭＳ Ｐ明朝"/>
      <family val="1"/>
    </font>
    <font>
      <b/>
      <sz val="11"/>
      <name val="ＭＳ Ｐゴシック"/>
      <family val="3"/>
    </font>
    <font>
      <sz val="9"/>
      <color indexed="10"/>
      <name val="ＭＳ Ｐ明朝"/>
      <family val="1"/>
    </font>
    <font>
      <u val="single"/>
      <sz val="11"/>
      <color indexed="9"/>
      <name val="ＭＳ Ｐゴシック"/>
      <family val="3"/>
    </font>
    <font>
      <b/>
      <sz val="13"/>
      <name val="ＭＳ Ｐ明朝"/>
      <family val="1"/>
    </font>
    <font>
      <b/>
      <u val="single"/>
      <sz val="16"/>
      <name val="ＭＳ Ｐ明朝"/>
      <family val="1"/>
    </font>
    <font>
      <sz val="6"/>
      <name val="ＭＳ Ｐ明朝"/>
      <family val="1"/>
    </font>
    <font>
      <b/>
      <sz val="12"/>
      <name val="ＭＳ Ｐゴシック"/>
      <family val="3"/>
    </font>
    <font>
      <b/>
      <u val="single"/>
      <sz val="11"/>
      <name val="ＭＳ Ｐゴシック"/>
      <family val="3"/>
    </font>
    <font>
      <b/>
      <sz val="9"/>
      <color indexed="10"/>
      <name val="ＭＳ Ｐ明朝"/>
      <family val="1"/>
    </font>
    <font>
      <b/>
      <sz val="12"/>
      <color indexed="10"/>
      <name val="ＭＳ Ｐ明朝"/>
      <family val="1"/>
    </font>
    <font>
      <b/>
      <vertAlign val="superscript"/>
      <sz val="12"/>
      <color indexed="10"/>
      <name val="ＭＳ Ｐ明朝"/>
      <family val="1"/>
    </font>
    <font>
      <b/>
      <vertAlign val="superscript"/>
      <sz val="9"/>
      <color indexed="10"/>
      <name val="ＭＳ Ｐ明朝"/>
      <family val="1"/>
    </font>
    <font>
      <u val="single"/>
      <sz val="9"/>
      <name val="ＭＳ Ｐ明朝"/>
      <family val="1"/>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2"/>
      <color indexed="8"/>
      <name val="ＭＳ Ｐゴシック"/>
      <family val="3"/>
    </font>
    <font>
      <b/>
      <sz val="14"/>
      <color indexed="8"/>
      <name val="Calibri"/>
      <family val="2"/>
    </font>
    <font>
      <sz val="120"/>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thin"/>
    </border>
    <border>
      <left style="thin"/>
      <right style="hair"/>
      <top style="thin"/>
      <bottom style="hair"/>
    </border>
    <border>
      <left style="hair"/>
      <right>
        <color indexed="63"/>
      </right>
      <top style="thin"/>
      <bottom style="hair"/>
    </border>
    <border>
      <left style="thin"/>
      <right style="hair"/>
      <top style="hair"/>
      <bottom style="thin"/>
    </border>
    <border>
      <left style="hair"/>
      <right style="hair"/>
      <top style="hair"/>
      <bottom style="thin"/>
    </border>
    <border>
      <left>
        <color indexed="63"/>
      </left>
      <right>
        <color indexed="63"/>
      </right>
      <top style="hair"/>
      <bottom style="hair"/>
    </border>
    <border>
      <left style="double"/>
      <right style="thin"/>
      <top style="thin"/>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double"/>
      <top style="thin"/>
      <bottom style="thin"/>
    </border>
    <border>
      <left style="thin"/>
      <right>
        <color indexed="63"/>
      </right>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thin"/>
      <right>
        <color indexed="63"/>
      </right>
      <top style="medium"/>
      <bottom style="thin"/>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style="thin"/>
      <right style="thin"/>
      <top style="medium"/>
      <bottom style="thin"/>
    </border>
    <border>
      <left style="thin"/>
      <right style="thin"/>
      <top>
        <color indexed="63"/>
      </top>
      <bottom style="hair"/>
    </border>
    <border>
      <left style="thin"/>
      <right style="thin"/>
      <top style="hair"/>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style="thin"/>
      <top style="hair"/>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style="dotted"/>
      <bottom style="hair"/>
    </border>
    <border>
      <left style="thin"/>
      <right style="thin"/>
      <top style="hair"/>
      <bottom>
        <color indexed="63"/>
      </bottom>
    </border>
    <border>
      <left style="thin"/>
      <right style="thin"/>
      <top style="hair"/>
      <bottom style="hair"/>
    </border>
    <border>
      <left style="thin"/>
      <right>
        <color indexed="63"/>
      </right>
      <top style="hair"/>
      <bottom style="dotted"/>
    </border>
    <border>
      <left>
        <color indexed="63"/>
      </left>
      <right>
        <color indexed="63"/>
      </right>
      <top style="hair"/>
      <bottom style="dotted"/>
    </border>
    <border>
      <left>
        <color indexed="63"/>
      </left>
      <right style="thin"/>
      <top style="hair"/>
      <bottom style="dotted"/>
    </border>
    <border>
      <left style="thin"/>
      <right style="hair"/>
      <top style="dotted"/>
      <bottom>
        <color indexed="63"/>
      </bottom>
    </border>
    <border>
      <left style="thin"/>
      <right style="hair"/>
      <top>
        <color indexed="63"/>
      </top>
      <bottom>
        <color indexed="63"/>
      </bottom>
    </border>
    <border>
      <left style="thin"/>
      <right style="hair"/>
      <top>
        <color indexed="63"/>
      </top>
      <bottom style="dotted"/>
    </border>
    <border>
      <left>
        <color indexed="63"/>
      </left>
      <right>
        <color indexed="63"/>
      </right>
      <top style="dotted"/>
      <bottom style="hair"/>
    </border>
    <border>
      <left>
        <color indexed="63"/>
      </left>
      <right style="thin"/>
      <top style="dotted"/>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tted"/>
    </border>
    <border>
      <left style="hair"/>
      <right style="hair"/>
      <top style="hair"/>
      <bottom style="hair"/>
    </border>
    <border>
      <left style="hair"/>
      <right style="thin"/>
      <top style="hair"/>
      <bottom style="hair"/>
    </border>
    <border>
      <left style="hair"/>
      <right style="hair"/>
      <top style="hair"/>
      <bottom style="dotted"/>
    </border>
    <border>
      <left style="hair"/>
      <right style="thin"/>
      <top style="hair"/>
      <bottom style="dotted"/>
    </border>
    <border>
      <left style="thin"/>
      <right>
        <color indexed="63"/>
      </right>
      <top>
        <color indexed="63"/>
      </top>
      <bottom style="dotted"/>
    </border>
    <border>
      <left>
        <color indexed="63"/>
      </left>
      <right style="thin"/>
      <top>
        <color indexed="63"/>
      </top>
      <bottom style="dotted"/>
    </border>
    <border>
      <left style="thin"/>
      <right style="thin"/>
      <top style="hair"/>
      <bottom style="thin"/>
    </border>
    <border>
      <left style="medium"/>
      <right>
        <color indexed="63"/>
      </right>
      <top style="thin"/>
      <bottom>
        <color indexed="63"/>
      </bottom>
    </border>
    <border>
      <left>
        <color indexed="63"/>
      </left>
      <right style="medium"/>
      <top style="thin"/>
      <bottom>
        <color indexed="63"/>
      </bottom>
    </border>
    <border diagonalDown="1">
      <left style="thin"/>
      <right style="thin"/>
      <top style="thin"/>
      <bottom style="thin"/>
      <diagonal style="hair"/>
    </border>
    <border>
      <left>
        <color indexed="63"/>
      </left>
      <right style="thin"/>
      <top>
        <color indexed="63"/>
      </top>
      <bottom style="thin"/>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2" fillId="0" borderId="0" applyNumberFormat="0" applyFill="0" applyBorder="0" applyAlignment="0" applyProtection="0"/>
    <xf numFmtId="0" fontId="74" fillId="31" borderId="0" applyNumberFormat="0" applyBorder="0" applyAlignment="0" applyProtection="0"/>
  </cellStyleXfs>
  <cellXfs count="293">
    <xf numFmtId="0" fontId="0" fillId="0" borderId="0" xfId="0" applyAlignment="1">
      <alignment/>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wrapText="1"/>
      <protection/>
    </xf>
    <xf numFmtId="0" fontId="15" fillId="0" borderId="13" xfId="0" applyFont="1" applyFill="1" applyBorder="1" applyAlignment="1" applyProtection="1">
      <alignment vertical="center" wrapText="1"/>
      <protection/>
    </xf>
    <xf numFmtId="0" fontId="15" fillId="0" borderId="14" xfId="0" applyFont="1" applyFill="1" applyBorder="1" applyAlignment="1" applyProtection="1">
      <alignment vertical="center"/>
      <protection/>
    </xf>
    <xf numFmtId="0" fontId="15" fillId="0" borderId="13" xfId="0" applyFont="1" applyFill="1" applyBorder="1" applyAlignment="1" applyProtection="1">
      <alignment vertical="center"/>
      <protection/>
    </xf>
    <xf numFmtId="0" fontId="14" fillId="0" borderId="13" xfId="0" applyFont="1" applyFill="1" applyBorder="1" applyAlignment="1" applyProtection="1">
      <alignment vertical="center" wrapText="1"/>
      <protection/>
    </xf>
    <xf numFmtId="0" fontId="15" fillId="0" borderId="14" xfId="0" applyFont="1" applyFill="1" applyBorder="1" applyAlignment="1" applyProtection="1">
      <alignment vertical="center" wrapText="1"/>
      <protection/>
    </xf>
    <xf numFmtId="0" fontId="1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8"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left" vertical="center" wrapText="1" indent="1"/>
      <protection/>
    </xf>
    <xf numFmtId="0" fontId="8" fillId="0"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locked="0"/>
    </xf>
    <xf numFmtId="0" fontId="9" fillId="0" borderId="21" xfId="0" applyFont="1" applyFill="1" applyBorder="1" applyAlignment="1" applyProtection="1">
      <alignment horizontal="center" vertical="center" shrinkToFit="1"/>
      <protection locked="0"/>
    </xf>
    <xf numFmtId="0" fontId="6" fillId="0" borderId="12"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5" fillId="0" borderId="0" xfId="0" applyFont="1" applyBorder="1" applyAlignment="1" applyProtection="1">
      <alignment vertical="center"/>
      <protection/>
    </xf>
    <xf numFmtId="0" fontId="9" fillId="0" borderId="23" xfId="0" applyFont="1" applyFill="1" applyBorder="1" applyAlignment="1" applyProtection="1">
      <alignment vertical="center" wrapText="1"/>
      <protection locked="0"/>
    </xf>
    <xf numFmtId="0" fontId="9" fillId="0" borderId="21" xfId="0" applyFont="1" applyFill="1" applyBorder="1" applyAlignment="1" applyProtection="1">
      <alignment horizontal="right" vertical="center" shrinkToFit="1"/>
      <protection locked="0"/>
    </xf>
    <xf numFmtId="0" fontId="9" fillId="0" borderId="24" xfId="0" applyFont="1" applyFill="1" applyBorder="1" applyAlignment="1" applyProtection="1">
      <alignment vertical="center" wrapText="1"/>
      <protection locked="0"/>
    </xf>
    <xf numFmtId="0" fontId="9" fillId="0" borderId="25" xfId="0" applyFont="1" applyFill="1" applyBorder="1" applyAlignment="1" applyProtection="1">
      <alignment vertical="center"/>
      <protection locked="0"/>
    </xf>
    <xf numFmtId="0" fontId="9" fillId="0" borderId="16" xfId="0" applyFont="1" applyFill="1" applyBorder="1" applyAlignment="1" applyProtection="1">
      <alignment horizontal="right" vertical="center"/>
      <protection locked="0"/>
    </xf>
    <xf numFmtId="0" fontId="9" fillId="0" borderId="26"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15" xfId="0" applyFont="1" applyFill="1" applyBorder="1" applyAlignment="1" applyProtection="1">
      <alignment horizontal="right" vertical="center"/>
      <protection locked="0"/>
    </xf>
    <xf numFmtId="0" fontId="9" fillId="0" borderId="14" xfId="0" applyFont="1" applyFill="1" applyBorder="1" applyAlignment="1" applyProtection="1">
      <alignment vertical="center"/>
      <protection locked="0"/>
    </xf>
    <xf numFmtId="0" fontId="9" fillId="0" borderId="2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6" fillId="0" borderId="27"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27" xfId="0" applyFont="1" applyFill="1" applyBorder="1" applyAlignment="1" applyProtection="1">
      <alignment vertical="center"/>
      <protection locked="0"/>
    </xf>
    <xf numFmtId="0" fontId="6" fillId="32" borderId="15" xfId="0" applyFont="1" applyFill="1" applyBorder="1" applyAlignment="1" applyProtection="1">
      <alignment vertical="center"/>
      <protection locked="0"/>
    </xf>
    <xf numFmtId="0" fontId="6" fillId="32" borderId="12" xfId="0" applyFont="1" applyFill="1" applyBorder="1" applyAlignment="1" applyProtection="1">
      <alignment vertical="center"/>
      <protection locked="0"/>
    </xf>
    <xf numFmtId="0" fontId="6" fillId="32" borderId="27"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6" fillId="32" borderId="22" xfId="0" applyFont="1" applyFill="1" applyBorder="1" applyAlignment="1" applyProtection="1">
      <alignment vertical="center"/>
      <protection locked="0"/>
    </xf>
    <xf numFmtId="0" fontId="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8" fillId="0" borderId="28" xfId="0" applyFont="1" applyFill="1" applyBorder="1" applyAlignment="1" applyProtection="1">
      <alignment horizontal="center" vertical="center"/>
      <protection locked="0"/>
    </xf>
    <xf numFmtId="0" fontId="9" fillId="0" borderId="29" xfId="0" applyFont="1" applyFill="1" applyBorder="1" applyAlignment="1" applyProtection="1">
      <alignment vertical="center"/>
      <protection locked="0"/>
    </xf>
    <xf numFmtId="0" fontId="9" fillId="0" borderId="30" xfId="0" applyFont="1" applyFill="1" applyBorder="1" applyAlignment="1" applyProtection="1">
      <alignment horizontal="right" vertical="center"/>
      <protection locked="0"/>
    </xf>
    <xf numFmtId="0" fontId="9" fillId="0" borderId="31" xfId="0" applyFont="1" applyFill="1" applyBorder="1" applyAlignment="1" applyProtection="1">
      <alignment vertical="center"/>
      <protection locked="0"/>
    </xf>
    <xf numFmtId="0" fontId="8" fillId="0" borderId="32" xfId="0" applyFont="1" applyFill="1" applyBorder="1" applyAlignment="1" applyProtection="1">
      <alignment horizontal="center" vertical="center"/>
      <protection locked="0"/>
    </xf>
    <xf numFmtId="0" fontId="6" fillId="0" borderId="0" xfId="0" applyFont="1" applyFill="1" applyBorder="1" applyAlignment="1" applyProtection="1">
      <alignment vertical="top"/>
      <protection/>
    </xf>
    <xf numFmtId="0" fontId="8" fillId="33" borderId="33"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10" fillId="0" borderId="36"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top"/>
      <protection locked="0"/>
    </xf>
    <xf numFmtId="0" fontId="10" fillId="0" borderId="34" xfId="0" applyFont="1" applyFill="1" applyBorder="1" applyAlignment="1" applyProtection="1">
      <alignment horizontal="right" vertical="center"/>
      <protection locked="0"/>
    </xf>
    <xf numFmtId="0" fontId="8" fillId="33" borderId="37"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9" fillId="0" borderId="0" xfId="0" applyFont="1" applyFill="1" applyBorder="1" applyAlignment="1" applyProtection="1">
      <alignment vertical="center" wrapText="1"/>
      <protection/>
    </xf>
    <xf numFmtId="0" fontId="9" fillId="0" borderId="0" xfId="0" applyFont="1" applyFill="1" applyAlignment="1">
      <alignment vertical="center" wrapText="1"/>
    </xf>
    <xf numFmtId="0" fontId="31" fillId="0" borderId="0" xfId="0" applyFont="1" applyFill="1" applyBorder="1" applyAlignment="1" applyProtection="1">
      <alignment vertical="center" wrapText="1"/>
      <protection/>
    </xf>
    <xf numFmtId="0" fontId="24" fillId="0" borderId="0" xfId="0" applyFont="1" applyFill="1" applyBorder="1" applyAlignment="1" applyProtection="1">
      <alignment vertical="center" wrapText="1"/>
      <protection/>
    </xf>
    <xf numFmtId="0" fontId="9" fillId="0" borderId="0" xfId="0" applyFont="1" applyFill="1" applyAlignment="1">
      <alignment vertical="center"/>
    </xf>
    <xf numFmtId="0" fontId="24" fillId="0" borderId="0" xfId="0" applyFont="1" applyFill="1" applyAlignment="1">
      <alignment vertical="center"/>
    </xf>
    <xf numFmtId="0" fontId="35"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0" fontId="8" fillId="0" borderId="32" xfId="0" applyFont="1" applyFill="1" applyBorder="1" applyAlignment="1" applyProtection="1">
      <alignment horizontal="right" vertical="center"/>
      <protection locked="0"/>
    </xf>
    <xf numFmtId="0" fontId="8" fillId="34" borderId="37"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1" xfId="0" applyFont="1" applyFill="1" applyBorder="1" applyAlignment="1" applyProtection="1">
      <alignment horizontal="right" vertical="center"/>
      <protection locked="0"/>
    </xf>
    <xf numFmtId="0" fontId="9" fillId="0" borderId="42" xfId="0" applyFont="1" applyFill="1" applyBorder="1" applyAlignment="1" applyProtection="1">
      <alignment vertical="center"/>
      <protection locked="0"/>
    </xf>
    <xf numFmtId="0" fontId="9" fillId="0" borderId="23" xfId="0" applyFont="1" applyFill="1" applyBorder="1" applyAlignment="1" applyProtection="1">
      <alignment vertical="center"/>
      <protection locked="0"/>
    </xf>
    <xf numFmtId="0" fontId="9" fillId="0" borderId="43" xfId="0" applyFont="1" applyFill="1" applyBorder="1" applyAlignment="1" applyProtection="1">
      <alignment vertical="center"/>
      <protection locked="0"/>
    </xf>
    <xf numFmtId="0" fontId="9" fillId="0" borderId="40" xfId="0" applyFont="1" applyFill="1" applyBorder="1" applyAlignment="1" applyProtection="1">
      <alignment vertical="center"/>
      <protection locked="0"/>
    </xf>
    <xf numFmtId="0" fontId="14" fillId="0" borderId="13" xfId="0" applyFont="1" applyFill="1" applyBorder="1" applyAlignment="1" applyProtection="1">
      <alignment vertical="top"/>
      <protection/>
    </xf>
    <xf numFmtId="0" fontId="15" fillId="0" borderId="15" xfId="0" applyFont="1" applyFill="1" applyBorder="1" applyAlignment="1" applyProtection="1">
      <alignment vertical="top"/>
      <protection/>
    </xf>
    <xf numFmtId="0" fontId="15" fillId="0" borderId="14" xfId="0" applyFont="1" applyFill="1" applyBorder="1" applyAlignment="1" applyProtection="1">
      <alignment vertical="top"/>
      <protection/>
    </xf>
    <xf numFmtId="0" fontId="6" fillId="0" borderId="15" xfId="0" applyFont="1" applyFill="1" applyBorder="1" applyAlignment="1" applyProtection="1">
      <alignment vertical="top"/>
      <protection/>
    </xf>
    <xf numFmtId="0" fontId="9" fillId="0" borderId="44" xfId="0" applyFont="1" applyFill="1" applyBorder="1" applyAlignment="1" applyProtection="1">
      <alignment horizontal="right" vertical="center"/>
      <protection locked="0"/>
    </xf>
    <xf numFmtId="0" fontId="9" fillId="0" borderId="21" xfId="0" applyFont="1" applyFill="1" applyBorder="1" applyAlignment="1" applyProtection="1">
      <alignment horizontal="right" vertical="center"/>
      <protection locked="0"/>
    </xf>
    <xf numFmtId="0" fontId="9" fillId="0" borderId="41" xfId="0" applyFont="1" applyFill="1" applyBorder="1" applyAlignment="1" applyProtection="1">
      <alignment horizontal="left" vertical="center"/>
      <protection locked="0"/>
    </xf>
    <xf numFmtId="0" fontId="9" fillId="0" borderId="43" xfId="0" applyFont="1" applyFill="1" applyBorder="1" applyAlignment="1" applyProtection="1">
      <alignment horizontal="left" vertical="center"/>
      <protection locked="0"/>
    </xf>
    <xf numFmtId="0" fontId="14" fillId="0" borderId="12" xfId="0" applyFont="1" applyFill="1" applyBorder="1" applyAlignment="1" applyProtection="1">
      <alignment horizontal="center" vertical="center" wrapText="1"/>
      <protection/>
    </xf>
    <xf numFmtId="0" fontId="22" fillId="33" borderId="45" xfId="0" applyFont="1" applyFill="1" applyBorder="1" applyAlignment="1" applyProtection="1">
      <alignment horizontal="center" vertical="center" textRotation="255" wrapText="1"/>
      <protection/>
    </xf>
    <xf numFmtId="0" fontId="22" fillId="33" borderId="46" xfId="0" applyFont="1" applyFill="1" applyBorder="1" applyAlignment="1" applyProtection="1">
      <alignment horizontal="center" vertical="center" textRotation="255" wrapText="1"/>
      <protection/>
    </xf>
    <xf numFmtId="0" fontId="22" fillId="33" borderId="47" xfId="0" applyFont="1" applyFill="1" applyBorder="1" applyAlignment="1" applyProtection="1">
      <alignment horizontal="center" vertical="center" textRotation="255" wrapText="1"/>
      <protection/>
    </xf>
    <xf numFmtId="0" fontId="14" fillId="0" borderId="32" xfId="0" applyFont="1" applyFill="1" applyBorder="1" applyAlignment="1" applyProtection="1">
      <alignment horizontal="center" vertical="center" textRotation="255"/>
      <protection/>
    </xf>
    <xf numFmtId="0" fontId="14" fillId="0" borderId="23" xfId="0" applyFont="1" applyFill="1" applyBorder="1" applyAlignment="1" applyProtection="1">
      <alignment horizontal="center" vertical="center" textRotation="255"/>
      <protection/>
    </xf>
    <xf numFmtId="0" fontId="14" fillId="0" borderId="25" xfId="0" applyFont="1" applyFill="1" applyBorder="1" applyAlignment="1" applyProtection="1">
      <alignment horizontal="center" vertical="center" textRotation="255"/>
      <protection/>
    </xf>
    <xf numFmtId="0" fontId="13" fillId="0" borderId="48" xfId="0" applyFont="1" applyFill="1" applyBorder="1" applyAlignment="1" applyProtection="1">
      <alignment horizontal="center" vertical="center" wrapText="1"/>
      <protection/>
    </xf>
    <xf numFmtId="0" fontId="13" fillId="0" borderId="49" xfId="0" applyFont="1" applyFill="1" applyBorder="1" applyAlignment="1" applyProtection="1">
      <alignment horizontal="center" vertical="center" wrapText="1"/>
      <protection/>
    </xf>
    <xf numFmtId="0" fontId="13" fillId="0" borderId="50" xfId="0" applyFont="1" applyFill="1" applyBorder="1" applyAlignment="1" applyProtection="1">
      <alignment horizontal="center" vertical="center" wrapText="1"/>
      <protection/>
    </xf>
    <xf numFmtId="0" fontId="14" fillId="0" borderId="50" xfId="0" applyFont="1" applyFill="1" applyBorder="1" applyAlignment="1" applyProtection="1">
      <alignment horizontal="left" vertical="center" wrapText="1" indent="1"/>
      <protection/>
    </xf>
    <xf numFmtId="0" fontId="14" fillId="0" borderId="50" xfId="0" applyFont="1" applyFill="1" applyBorder="1" applyAlignment="1" applyProtection="1">
      <alignment horizontal="center" vertical="center"/>
      <protection/>
    </xf>
    <xf numFmtId="0" fontId="14" fillId="0" borderId="13" xfId="0" applyFont="1" applyFill="1" applyBorder="1" applyAlignment="1" applyProtection="1">
      <alignment vertical="center" wrapText="1"/>
      <protection/>
    </xf>
    <xf numFmtId="0" fontId="14" fillId="0" borderId="15" xfId="0" applyFont="1" applyFill="1" applyBorder="1" applyAlignment="1" applyProtection="1">
      <alignment vertical="center" wrapText="1"/>
      <protection/>
    </xf>
    <xf numFmtId="0" fontId="22" fillId="0" borderId="48" xfId="0" applyFont="1" applyFill="1" applyBorder="1" applyAlignment="1" applyProtection="1">
      <alignment horizontal="center" vertical="center" textRotation="255" wrapText="1"/>
      <protection/>
    </xf>
    <xf numFmtId="0" fontId="0" fillId="0" borderId="49" xfId="0" applyBorder="1" applyAlignment="1">
      <alignment/>
    </xf>
    <xf numFmtId="0" fontId="0" fillId="0" borderId="51" xfId="0" applyBorder="1" applyAlignment="1">
      <alignment/>
    </xf>
    <xf numFmtId="0" fontId="9" fillId="0" borderId="41" xfId="0" applyFont="1" applyFill="1" applyBorder="1" applyAlignment="1" applyProtection="1">
      <alignment horizontal="center" vertical="center" shrinkToFit="1"/>
      <protection locked="0"/>
    </xf>
    <xf numFmtId="0" fontId="14" fillId="0" borderId="29" xfId="0" applyFont="1" applyFill="1" applyBorder="1" applyAlignment="1" applyProtection="1">
      <alignment vertical="center" wrapText="1"/>
      <protection/>
    </xf>
    <xf numFmtId="0" fontId="14" fillId="0" borderId="30" xfId="0" applyFont="1" applyFill="1" applyBorder="1" applyAlignment="1" applyProtection="1">
      <alignment vertical="center" wrapText="1"/>
      <protection/>
    </xf>
    <xf numFmtId="0" fontId="14" fillId="0" borderId="42" xfId="0" applyFont="1" applyFill="1" applyBorder="1" applyAlignment="1" applyProtection="1">
      <alignment vertical="center" wrapText="1"/>
      <protection/>
    </xf>
    <xf numFmtId="0" fontId="14" fillId="0" borderId="44" xfId="0" applyFont="1" applyFill="1" applyBorder="1" applyAlignment="1" applyProtection="1">
      <alignment vertical="center" wrapText="1"/>
      <protection/>
    </xf>
    <xf numFmtId="0" fontId="8" fillId="34" borderId="52" xfId="0" applyFont="1" applyFill="1" applyBorder="1" applyAlignment="1" applyProtection="1">
      <alignment horizontal="center" vertical="center"/>
      <protection/>
    </xf>
    <xf numFmtId="0" fontId="0" fillId="0" borderId="53" xfId="0" applyBorder="1" applyAlignment="1">
      <alignment/>
    </xf>
    <xf numFmtId="0" fontId="28" fillId="0" borderId="54" xfId="0" applyFont="1" applyFill="1" applyBorder="1" applyAlignment="1" applyProtection="1">
      <alignment vertical="center" wrapText="1"/>
      <protection locked="0"/>
    </xf>
    <xf numFmtId="0" fontId="28" fillId="0" borderId="54" xfId="0" applyFont="1" applyBorder="1" applyAlignment="1">
      <alignment vertical="center" wrapText="1"/>
    </xf>
    <xf numFmtId="0" fontId="9" fillId="0" borderId="52" xfId="0" applyFont="1" applyFill="1" applyBorder="1" applyAlignment="1" applyProtection="1">
      <alignment horizontal="left" wrapText="1"/>
      <protection locked="0"/>
    </xf>
    <xf numFmtId="0" fontId="9" fillId="0" borderId="53" xfId="0" applyFont="1" applyFill="1" applyBorder="1" applyAlignment="1" applyProtection="1">
      <alignment horizontal="left" wrapText="1"/>
      <protection locked="0"/>
    </xf>
    <xf numFmtId="0" fontId="9" fillId="0" borderId="55" xfId="0" applyFont="1" applyFill="1" applyBorder="1" applyAlignment="1" applyProtection="1">
      <alignment horizontal="left" wrapText="1"/>
      <protection locked="0"/>
    </xf>
    <xf numFmtId="0" fontId="9" fillId="0" borderId="56"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0" fontId="9" fillId="0" borderId="10" xfId="0" applyFont="1" applyFill="1" applyBorder="1" applyAlignment="1" applyProtection="1">
      <alignment horizontal="left" wrapText="1"/>
      <protection locked="0"/>
    </xf>
    <xf numFmtId="0" fontId="9" fillId="0" borderId="34" xfId="0" applyFont="1" applyFill="1" applyBorder="1" applyAlignment="1" applyProtection="1">
      <alignment horizontal="left" wrapText="1"/>
      <protection locked="0"/>
    </xf>
    <xf numFmtId="0" fontId="9" fillId="0" borderId="54" xfId="0" applyFont="1" applyFill="1" applyBorder="1" applyAlignment="1" applyProtection="1">
      <alignment horizontal="left" wrapText="1"/>
      <protection locked="0"/>
    </xf>
    <xf numFmtId="0" fontId="9" fillId="0" borderId="11" xfId="0" applyFont="1" applyFill="1" applyBorder="1" applyAlignment="1" applyProtection="1">
      <alignment horizontal="left" wrapText="1"/>
      <protection locked="0"/>
    </xf>
    <xf numFmtId="0" fontId="9" fillId="0" borderId="16"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wrapText="1"/>
      <protection/>
    </xf>
    <xf numFmtId="6" fontId="6" fillId="0" borderId="57" xfId="58" applyFont="1" applyFill="1" applyBorder="1" applyAlignment="1" applyProtection="1">
      <alignment horizontal="center" vertical="center"/>
      <protection/>
    </xf>
    <xf numFmtId="6" fontId="6" fillId="0" borderId="58" xfId="58"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textRotation="255"/>
      <protection/>
    </xf>
    <xf numFmtId="0" fontId="9" fillId="0" borderId="2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26" xfId="0" applyFont="1" applyFill="1" applyBorder="1" applyAlignment="1" applyProtection="1">
      <alignment horizontal="left" vertical="center" wrapText="1"/>
      <protection/>
    </xf>
    <xf numFmtId="0" fontId="8" fillId="0" borderId="50"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xf>
    <xf numFmtId="0" fontId="9" fillId="0" borderId="62"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xf>
    <xf numFmtId="0" fontId="9" fillId="0" borderId="6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shrinkToFit="1"/>
      <protection locked="0"/>
    </xf>
    <xf numFmtId="0" fontId="16" fillId="0" borderId="63" xfId="0" applyFont="1" applyFill="1" applyBorder="1" applyAlignment="1" applyProtection="1">
      <alignment horizontal="center" vertical="center" shrinkToFit="1"/>
      <protection locked="0"/>
    </xf>
    <xf numFmtId="0" fontId="16" fillId="0" borderId="64" xfId="0" applyFont="1" applyFill="1" applyBorder="1" applyAlignment="1" applyProtection="1">
      <alignment horizontal="center" vertical="center" shrinkToFit="1"/>
      <protection locked="0"/>
    </xf>
    <xf numFmtId="0" fontId="16" fillId="0" borderId="65" xfId="0" applyFont="1" applyFill="1" applyBorder="1" applyAlignment="1" applyProtection="1">
      <alignment horizontal="center" vertical="center" shrinkToFit="1"/>
      <protection locked="0"/>
    </xf>
    <xf numFmtId="0" fontId="9" fillId="0" borderId="66" xfId="0" applyFont="1" applyFill="1" applyBorder="1" applyAlignment="1" applyProtection="1">
      <alignment horizontal="center" vertical="center" textRotation="255"/>
      <protection/>
    </xf>
    <xf numFmtId="0" fontId="9" fillId="0" borderId="67" xfId="0" applyFont="1" applyFill="1" applyBorder="1" applyAlignment="1" applyProtection="1">
      <alignment horizontal="center" vertical="center" textRotation="255"/>
      <protection/>
    </xf>
    <xf numFmtId="0" fontId="9" fillId="0" borderId="68" xfId="0" applyFont="1" applyFill="1" applyBorder="1" applyAlignment="1" applyProtection="1">
      <alignment horizontal="center" vertical="center" textRotation="255"/>
      <protection/>
    </xf>
    <xf numFmtId="0" fontId="8" fillId="0" borderId="69" xfId="0" applyFont="1" applyFill="1" applyBorder="1" applyAlignment="1" applyProtection="1">
      <alignment horizontal="center" vertical="center"/>
      <protection/>
    </xf>
    <xf numFmtId="0" fontId="8" fillId="0" borderId="70" xfId="0" applyFont="1" applyFill="1" applyBorder="1" applyAlignment="1" applyProtection="1">
      <alignment horizontal="center" vertical="center"/>
      <protection/>
    </xf>
    <xf numFmtId="0" fontId="8" fillId="0" borderId="71" xfId="0" applyFont="1" applyFill="1" applyBorder="1" applyAlignment="1" applyProtection="1">
      <alignment horizontal="center" vertical="center" wrapText="1"/>
      <protection/>
    </xf>
    <xf numFmtId="0" fontId="8" fillId="0" borderId="72" xfId="0" applyFont="1" applyFill="1" applyBorder="1" applyAlignment="1" applyProtection="1">
      <alignment horizontal="center" vertical="center" wrapText="1"/>
      <protection/>
    </xf>
    <xf numFmtId="0" fontId="8" fillId="0" borderId="73" xfId="0" applyFont="1" applyFill="1" applyBorder="1" applyAlignment="1" applyProtection="1">
      <alignment horizontal="center" vertical="center" wrapText="1"/>
      <protection/>
    </xf>
    <xf numFmtId="0" fontId="10" fillId="0" borderId="74"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74" xfId="0" applyFont="1" applyFill="1" applyBorder="1" applyAlignment="1" applyProtection="1">
      <alignment horizontal="center" vertical="center"/>
      <protection/>
    </xf>
    <xf numFmtId="0" fontId="9" fillId="0" borderId="75" xfId="0" applyFont="1" applyFill="1" applyBorder="1" applyAlignment="1" applyProtection="1">
      <alignment horizontal="center" vertical="center"/>
      <protection/>
    </xf>
    <xf numFmtId="0" fontId="9" fillId="0" borderId="76" xfId="0" applyFont="1" applyFill="1" applyBorder="1" applyAlignment="1" applyProtection="1">
      <alignment horizontal="center" vertical="center"/>
      <protection/>
    </xf>
    <xf numFmtId="0" fontId="9" fillId="0" borderId="77"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9" fillId="0" borderId="78" xfId="0" applyFont="1" applyFill="1" applyBorder="1" applyAlignment="1" applyProtection="1">
      <alignment horizontal="center" vertical="center" wrapText="1"/>
      <protection/>
    </xf>
    <xf numFmtId="0" fontId="9" fillId="0" borderId="79" xfId="0" applyFont="1" applyFill="1" applyBorder="1" applyAlignment="1" applyProtection="1">
      <alignment horizontal="center" vertical="center" wrapText="1"/>
      <protection/>
    </xf>
    <xf numFmtId="0" fontId="9" fillId="0" borderId="60" xfId="0" applyFont="1" applyFill="1" applyBorder="1" applyAlignment="1" applyProtection="1">
      <alignment horizontal="center" vertical="center"/>
      <protection/>
    </xf>
    <xf numFmtId="0" fontId="9" fillId="0" borderId="61" xfId="0" applyFont="1" applyFill="1" applyBorder="1" applyAlignment="1" applyProtection="1">
      <alignment horizontal="center" vertical="center"/>
      <protection locked="0"/>
    </xf>
    <xf numFmtId="0" fontId="8" fillId="0" borderId="80" xfId="0" applyFont="1" applyFill="1" applyBorder="1" applyAlignment="1" applyProtection="1">
      <alignment horizontal="center" vertical="center"/>
      <protection/>
    </xf>
    <xf numFmtId="0" fontId="9" fillId="0" borderId="80" xfId="0"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wrapText="1"/>
      <protection/>
    </xf>
    <xf numFmtId="0" fontId="9" fillId="0" borderId="49"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xf>
    <xf numFmtId="0" fontId="9" fillId="0" borderId="62" xfId="0" applyFont="1" applyFill="1" applyBorder="1" applyAlignment="1" applyProtection="1">
      <alignment horizontal="center" vertical="center" wrapText="1"/>
      <protection locked="0"/>
    </xf>
    <xf numFmtId="0" fontId="25" fillId="0" borderId="15" xfId="43" applyFont="1" applyFill="1" applyBorder="1" applyAlignment="1" applyProtection="1">
      <alignment horizontal="center" vertical="center"/>
      <protection/>
    </xf>
    <xf numFmtId="0" fontId="4" fillId="0" borderId="81" xfId="0" applyFont="1" applyFill="1" applyBorder="1" applyAlignment="1" applyProtection="1">
      <alignment vertical="center" wrapText="1"/>
      <protection/>
    </xf>
    <xf numFmtId="0" fontId="6" fillId="0" borderId="30" xfId="0" applyFont="1" applyFill="1" applyBorder="1" applyAlignment="1" applyProtection="1">
      <alignment vertical="center" wrapText="1"/>
      <protection/>
    </xf>
    <xf numFmtId="0" fontId="6" fillId="0" borderId="82" xfId="0" applyFont="1" applyFill="1" applyBorder="1" applyAlignment="1" applyProtection="1">
      <alignment vertical="center" wrapText="1"/>
      <protection/>
    </xf>
    <xf numFmtId="0" fontId="6" fillId="0" borderId="46" xfId="0" applyFont="1" applyFill="1" applyBorder="1" applyAlignment="1" applyProtection="1">
      <alignment horizontal="center" vertical="center"/>
      <protection/>
    </xf>
    <xf numFmtId="0" fontId="9" fillId="0" borderId="83"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180" fontId="5" fillId="0" borderId="42" xfId="0" applyNumberFormat="1" applyFont="1" applyFill="1" applyBorder="1" applyAlignment="1" applyProtection="1">
      <alignment horizontal="center" vertical="center"/>
      <protection locked="0"/>
    </xf>
    <xf numFmtId="180" fontId="5" fillId="0" borderId="44" xfId="0" applyNumberFormat="1" applyFont="1" applyFill="1" applyBorder="1" applyAlignment="1" applyProtection="1">
      <alignment horizontal="center" vertical="center"/>
      <protection locked="0"/>
    </xf>
    <xf numFmtId="180" fontId="5" fillId="0" borderId="84" xfId="0" applyNumberFormat="1" applyFont="1" applyFill="1" applyBorder="1" applyAlignment="1" applyProtection="1">
      <alignment horizontal="center" vertical="center"/>
      <protection locked="0"/>
    </xf>
    <xf numFmtId="0" fontId="6" fillId="0" borderId="36" xfId="0" applyFont="1" applyFill="1" applyBorder="1" applyAlignment="1" applyProtection="1">
      <alignment horizontal="left" vertical="center" shrinkToFit="1"/>
      <protection locked="0"/>
    </xf>
    <xf numFmtId="0" fontId="6" fillId="0" borderId="85"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xf>
    <xf numFmtId="0" fontId="6" fillId="0" borderId="31" xfId="0" applyFont="1" applyFill="1" applyBorder="1" applyAlignment="1" applyProtection="1">
      <alignment horizontal="center" vertical="center" shrinkToFit="1"/>
      <protection/>
    </xf>
    <xf numFmtId="0" fontId="6" fillId="0" borderId="86"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87" xfId="0" applyFont="1" applyFill="1" applyBorder="1" applyAlignment="1" applyProtection="1">
      <alignment horizontal="center" vertical="center" shrinkToFit="1"/>
      <protection locked="0"/>
    </xf>
    <xf numFmtId="0" fontId="6" fillId="0" borderId="86" xfId="0" applyFont="1" applyFill="1" applyBorder="1" applyAlignment="1" applyProtection="1">
      <alignment horizontal="center" vertical="center"/>
      <protection/>
    </xf>
    <xf numFmtId="0" fontId="6" fillId="0" borderId="87" xfId="0" applyFont="1" applyFill="1" applyBorder="1" applyAlignment="1" applyProtection="1">
      <alignment horizontal="center" vertical="center"/>
      <protection/>
    </xf>
    <xf numFmtId="49" fontId="6" fillId="0" borderId="86" xfId="0" applyNumberFormat="1" applyFont="1" applyFill="1" applyBorder="1" applyAlignment="1" applyProtection="1">
      <alignment horizontal="center" vertical="center" shrinkToFit="1"/>
      <protection locked="0"/>
    </xf>
    <xf numFmtId="49" fontId="6" fillId="0" borderId="16" xfId="0" applyNumberFormat="1" applyFont="1" applyFill="1" applyBorder="1" applyAlignment="1" applyProtection="1">
      <alignment horizontal="center" vertical="center" shrinkToFit="1"/>
      <protection locked="0"/>
    </xf>
    <xf numFmtId="49" fontId="6" fillId="0" borderId="42" xfId="0" applyNumberFormat="1" applyFont="1" applyFill="1" applyBorder="1" applyAlignment="1" applyProtection="1">
      <alignment horizontal="center" vertical="center" shrinkToFit="1"/>
      <protection locked="0"/>
    </xf>
    <xf numFmtId="49" fontId="6" fillId="0" borderId="44" xfId="0" applyNumberFormat="1" applyFont="1" applyFill="1" applyBorder="1" applyAlignment="1" applyProtection="1">
      <alignment horizontal="center" vertical="center" shrinkToFit="1"/>
      <protection locked="0"/>
    </xf>
    <xf numFmtId="49" fontId="6" fillId="0" borderId="84" xfId="0" applyNumberFormat="1" applyFont="1" applyFill="1" applyBorder="1" applyAlignment="1" applyProtection="1">
      <alignment horizontal="center" vertical="center" shrinkToFit="1"/>
      <protection locked="0"/>
    </xf>
    <xf numFmtId="0" fontId="5" fillId="0" borderId="57" xfId="0" applyFont="1" applyFill="1" applyBorder="1" applyAlignment="1" applyProtection="1">
      <alignment horizontal="center" vertical="center"/>
      <protection/>
    </xf>
    <xf numFmtId="0" fontId="5" fillId="0" borderId="88"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indent="1" shrinkToFit="1"/>
      <protection locked="0"/>
    </xf>
    <xf numFmtId="0" fontId="5" fillId="0" borderId="36" xfId="0" applyFont="1" applyFill="1" applyBorder="1" applyAlignment="1" applyProtection="1">
      <alignment horizontal="left" vertical="center" indent="1" shrinkToFit="1"/>
      <protection locked="0"/>
    </xf>
    <xf numFmtId="0" fontId="5" fillId="0" borderId="85" xfId="0" applyFont="1" applyFill="1" applyBorder="1" applyAlignment="1" applyProtection="1">
      <alignment horizontal="left" vertical="center" indent="1" shrinkToFit="1"/>
      <protection locked="0"/>
    </xf>
    <xf numFmtId="0" fontId="6" fillId="0" borderId="18"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center" vertical="center" shrinkToFit="1"/>
      <protection/>
    </xf>
    <xf numFmtId="0" fontId="5" fillId="0" borderId="30"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shrinkToFit="1"/>
      <protection/>
    </xf>
    <xf numFmtId="0" fontId="6" fillId="0" borderId="25" xfId="0" applyFont="1" applyFill="1" applyBorder="1" applyAlignment="1" applyProtection="1">
      <alignment horizontal="center" vertical="center"/>
      <protection/>
    </xf>
    <xf numFmtId="0" fontId="5" fillId="0" borderId="86" xfId="0" applyFont="1" applyFill="1" applyBorder="1" applyAlignment="1" applyProtection="1">
      <alignment horizontal="left" vertical="center" indent="1" shrinkToFit="1"/>
      <protection locked="0"/>
    </xf>
    <xf numFmtId="0" fontId="5" fillId="0" borderId="16" xfId="0" applyFont="1" applyFill="1" applyBorder="1" applyAlignment="1" applyProtection="1">
      <alignment horizontal="left" vertical="center" indent="1" shrinkToFit="1"/>
      <protection locked="0"/>
    </xf>
    <xf numFmtId="0" fontId="5" fillId="0" borderId="87" xfId="0" applyFont="1" applyFill="1" applyBorder="1" applyAlignment="1" applyProtection="1">
      <alignment horizontal="left" vertical="center" indent="1" shrinkToFit="1"/>
      <protection locked="0"/>
    </xf>
    <xf numFmtId="0" fontId="6" fillId="0" borderId="16" xfId="0" applyFont="1" applyFill="1" applyBorder="1" applyAlignment="1" applyProtection="1">
      <alignment horizontal="center" vertical="center"/>
      <protection/>
    </xf>
    <xf numFmtId="0" fontId="5" fillId="0" borderId="86"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62" xfId="0" applyBorder="1" applyAlignment="1">
      <alignment horizontal="center" vertical="center"/>
    </xf>
    <xf numFmtId="0" fontId="0" fillId="0" borderId="0" xfId="0"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7"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89" xfId="0" applyFont="1" applyFill="1" applyBorder="1" applyAlignment="1" applyProtection="1">
      <alignment vertical="center"/>
      <protection/>
    </xf>
    <xf numFmtId="0" fontId="5" fillId="0" borderId="53" xfId="0" applyFont="1" applyFill="1" applyBorder="1" applyAlignment="1" applyProtection="1">
      <alignment vertical="center"/>
      <protection/>
    </xf>
    <xf numFmtId="0" fontId="5" fillId="0" borderId="5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90" xfId="0" applyFont="1" applyFill="1" applyBorder="1" applyAlignment="1" applyProtection="1">
      <alignment horizontal="center" vertical="center"/>
      <protection/>
    </xf>
    <xf numFmtId="0" fontId="6" fillId="0" borderId="57"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9" fillId="0" borderId="15"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protection locked="0"/>
    </xf>
    <xf numFmtId="0" fontId="9" fillId="0" borderId="23" xfId="0" applyFont="1" applyFill="1" applyBorder="1" applyAlignment="1" applyProtection="1">
      <alignment horizontal="right" vertical="center" shrinkToFit="1"/>
      <protection locked="0"/>
    </xf>
    <xf numFmtId="0" fontId="9" fillId="0" borderId="21" xfId="0" applyFont="1" applyFill="1" applyBorder="1" applyAlignment="1" applyProtection="1">
      <alignment horizontal="right" vertical="center" shrinkToFit="1"/>
      <protection locked="0"/>
    </xf>
    <xf numFmtId="0" fontId="24" fillId="0" borderId="63" xfId="0" applyFont="1" applyFill="1" applyBorder="1" applyAlignment="1" applyProtection="1">
      <alignment horizontal="center" vertical="center" shrinkToFit="1"/>
      <protection locked="0"/>
    </xf>
    <xf numFmtId="0" fontId="24" fillId="0" borderId="64" xfId="0" applyFont="1" applyFill="1" applyBorder="1" applyAlignment="1" applyProtection="1">
      <alignment horizontal="center" vertical="center" shrinkToFit="1"/>
      <protection locked="0"/>
    </xf>
    <xf numFmtId="0" fontId="24" fillId="0" borderId="65" xfId="0" applyFont="1" applyFill="1" applyBorder="1" applyAlignment="1" applyProtection="1">
      <alignment horizontal="center" vertical="center" shrinkToFit="1"/>
      <protection locked="0"/>
    </xf>
    <xf numFmtId="0" fontId="9" fillId="0" borderId="66" xfId="0" applyFont="1" applyBorder="1" applyAlignment="1" applyProtection="1">
      <alignment horizontal="center" vertical="center" textRotation="255"/>
      <protection/>
    </xf>
    <xf numFmtId="0" fontId="9" fillId="0" borderId="67" xfId="0" applyFont="1" applyBorder="1" applyAlignment="1" applyProtection="1">
      <alignment horizontal="center" vertical="center" textRotation="255"/>
      <protection/>
    </xf>
    <xf numFmtId="0" fontId="9" fillId="0" borderId="68" xfId="0" applyFont="1" applyBorder="1" applyAlignment="1" applyProtection="1">
      <alignment horizontal="center" vertical="center" textRotation="255"/>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10" fillId="0" borderId="74" xfId="0" applyFont="1" applyBorder="1" applyAlignment="1" applyProtection="1">
      <alignment horizontal="center" vertical="center"/>
      <protection/>
    </xf>
    <xf numFmtId="0" fontId="10" fillId="0" borderId="75" xfId="0" applyFont="1" applyBorder="1" applyAlignment="1" applyProtection="1">
      <alignment horizontal="center" vertical="center"/>
      <protection/>
    </xf>
    <xf numFmtId="0" fontId="8" fillId="0" borderId="71" xfId="0" applyFont="1" applyBorder="1" applyAlignment="1" applyProtection="1">
      <alignment horizontal="center" vertical="center" wrapText="1"/>
      <protection/>
    </xf>
    <xf numFmtId="0" fontId="8" fillId="0" borderId="72" xfId="0" applyFont="1" applyBorder="1" applyAlignment="1" applyProtection="1">
      <alignment horizontal="center" vertical="center" wrapText="1"/>
      <protection/>
    </xf>
    <xf numFmtId="0" fontId="8" fillId="0" borderId="73" xfId="0" applyFont="1" applyBorder="1" applyAlignment="1" applyProtection="1">
      <alignment horizontal="center" vertical="center" wrapText="1"/>
      <protection/>
    </xf>
    <xf numFmtId="0" fontId="9" fillId="0" borderId="50" xfId="0" applyFont="1" applyFill="1" applyBorder="1" applyAlignment="1" applyProtection="1">
      <alignment horizontal="center" vertical="center" wrapText="1"/>
      <protection/>
    </xf>
    <xf numFmtId="0" fontId="9" fillId="0" borderId="74" xfId="0" applyFont="1" applyBorder="1" applyAlignment="1" applyProtection="1">
      <alignment horizontal="center" vertical="center"/>
      <protection/>
    </xf>
    <xf numFmtId="0" fontId="9" fillId="0" borderId="75" xfId="0" applyFont="1" applyBorder="1" applyAlignment="1" applyProtection="1">
      <alignment horizontal="center" vertical="center"/>
      <protection/>
    </xf>
    <xf numFmtId="0" fontId="9" fillId="0" borderId="76" xfId="0" applyFont="1" applyBorder="1" applyAlignment="1" applyProtection="1">
      <alignment horizontal="center" vertical="center"/>
      <protection/>
    </xf>
    <xf numFmtId="0" fontId="9" fillId="0" borderId="77" xfId="0" applyFont="1" applyBorder="1" applyAlignment="1" applyProtection="1">
      <alignment horizontal="center" vertical="center"/>
      <protection/>
    </xf>
    <xf numFmtId="0" fontId="5" fillId="0" borderId="0" xfId="0" applyFont="1" applyFill="1" applyBorder="1" applyAlignment="1" applyProtection="1">
      <alignment horizontal="left" vertical="center" indent="1" shrinkToFit="1"/>
      <protection/>
    </xf>
    <xf numFmtId="0" fontId="5" fillId="0" borderId="86"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180" fontId="5" fillId="0" borderId="42" xfId="0" applyNumberFormat="1" applyFont="1" applyFill="1" applyBorder="1" applyAlignment="1" applyProtection="1">
      <alignment horizontal="center" vertical="center"/>
      <protection/>
    </xf>
    <xf numFmtId="180" fontId="5" fillId="0" borderId="44" xfId="0" applyNumberFormat="1" applyFont="1" applyFill="1" applyBorder="1" applyAlignment="1" applyProtection="1">
      <alignment horizontal="center" vertical="center"/>
      <protection/>
    </xf>
    <xf numFmtId="180" fontId="5" fillId="0" borderId="84" xfId="0" applyNumberFormat="1" applyFont="1" applyFill="1" applyBorder="1" applyAlignment="1" applyProtection="1">
      <alignment horizontal="center" vertical="center"/>
      <protection/>
    </xf>
    <xf numFmtId="49" fontId="1" fillId="0" borderId="86" xfId="43" applyNumberFormat="1" applyFill="1" applyBorder="1" applyAlignment="1" applyProtection="1">
      <alignment horizontal="center" vertical="center" shrinkToFit="1"/>
      <protection locked="0"/>
    </xf>
    <xf numFmtId="49" fontId="6" fillId="0" borderId="42" xfId="0" applyNumberFormat="1" applyFont="1" applyFill="1" applyBorder="1" applyAlignment="1" applyProtection="1">
      <alignment horizontal="center" vertical="center" shrinkToFit="1"/>
      <protection/>
    </xf>
    <xf numFmtId="49" fontId="6" fillId="0" borderId="44" xfId="0" applyNumberFormat="1" applyFont="1" applyFill="1" applyBorder="1" applyAlignment="1" applyProtection="1">
      <alignment horizontal="center" vertical="center" shrinkToFit="1"/>
      <protection/>
    </xf>
    <xf numFmtId="49" fontId="6" fillId="0" borderId="84" xfId="0" applyNumberFormat="1" applyFont="1" applyFill="1" applyBorder="1" applyAlignment="1" applyProtection="1">
      <alignment horizontal="center" vertical="center" shrinkToFit="1"/>
      <protection/>
    </xf>
    <xf numFmtId="0" fontId="9" fillId="0" borderId="21" xfId="0" applyFont="1" applyFill="1" applyBorder="1" applyAlignment="1" applyProtection="1">
      <alignment horizontal="center" vertical="center" wrapText="1"/>
      <protection/>
    </xf>
    <xf numFmtId="0" fontId="8" fillId="0" borderId="25"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6" fillId="0" borderId="53" xfId="0" applyFont="1" applyFill="1" applyBorder="1" applyAlignment="1" applyProtection="1">
      <alignment horizontal="left" vertical="top" wrapText="1"/>
      <protection locked="0"/>
    </xf>
    <xf numFmtId="0" fontId="6" fillId="0" borderId="5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54"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4210050</xdr:colOff>
      <xdr:row>0</xdr:row>
      <xdr:rowOff>152400</xdr:rowOff>
    </xdr:from>
    <xdr:to>
      <xdr:col>5</xdr:col>
      <xdr:colOff>628650</xdr:colOff>
      <xdr:row>2</xdr:row>
      <xdr:rowOff>66675</xdr:rowOff>
    </xdr:to>
    <xdr:sp>
      <xdr:nvSpPr>
        <xdr:cNvPr id="1" name="Rectangle 12"/>
        <xdr:cNvSpPr>
          <a:spLocks/>
        </xdr:cNvSpPr>
      </xdr:nvSpPr>
      <xdr:spPr>
        <a:xfrm>
          <a:off x="4648200" y="152400"/>
          <a:ext cx="3914775" cy="295275"/>
        </a:xfrm>
        <a:prstGeom prst="rect">
          <a:avLst/>
        </a:prstGeom>
        <a:noFill/>
        <a:ln w="9525" cmpd="sng">
          <a:noFill/>
        </a:ln>
      </xdr:spPr>
      <xdr:txBody>
        <a:bodyPr vertOverflow="clip" wrap="square" lIns="36576" tIns="18288" rIns="0" bIns="0"/>
        <a:p>
          <a:pPr algn="r">
            <a:defRPr/>
          </a:pPr>
          <a:r>
            <a:rPr lang="en-US" cap="none" sz="1000" b="1" i="0" u="none" baseline="0">
              <a:solidFill>
                <a:srgbClr val="000000"/>
              </a:solidFill>
              <a:latin typeface="ＭＳ Ｐゴシック"/>
              <a:ea typeface="ＭＳ Ｐゴシック"/>
              <a:cs typeface="ＭＳ Ｐゴシック"/>
            </a:rPr>
            <a:t>ユーロフィン・フードアンドプロダクト・</a:t>
          </a:r>
          <a:r>
            <a:rPr lang="en-US" cap="none" sz="1000" b="1" i="0" u="none" baseline="0">
              <a:solidFill>
                <a:srgbClr val="000000"/>
              </a:solidFill>
              <a:latin typeface="ＭＳ Ｐゴシック"/>
              <a:ea typeface="ＭＳ Ｐゴシック"/>
              <a:cs typeface="ＭＳ Ｐゴシック"/>
            </a:rPr>
            <a:t>テスティング</a:t>
          </a:r>
          <a:r>
            <a:rPr lang="en-US" cap="none" sz="1000" b="1" i="0" u="none" baseline="0">
              <a:solidFill>
                <a:srgbClr val="000000"/>
              </a:solidFill>
              <a:latin typeface="ＭＳ Ｐゴシック"/>
              <a:ea typeface="ＭＳ Ｐゴシック"/>
              <a:cs typeface="ＭＳ Ｐゴシック"/>
            </a:rPr>
            <a:t>株式会社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66675</xdr:colOff>
      <xdr:row>2</xdr:row>
      <xdr:rowOff>0</xdr:rowOff>
    </xdr:to>
    <xdr:sp>
      <xdr:nvSpPr>
        <xdr:cNvPr id="1" name="AutoShape 21"/>
        <xdr:cNvSpPr>
          <a:spLocks/>
        </xdr:cNvSpPr>
      </xdr:nvSpPr>
      <xdr:spPr>
        <a:xfrm>
          <a:off x="85725" y="38100"/>
          <a:ext cx="2162175" cy="247650"/>
        </a:xfrm>
        <a:prstGeom prst="roundRect">
          <a:avLst/>
        </a:prstGeom>
        <a:solidFill>
          <a:srgbClr val="D9D9D9"/>
        </a:solidFill>
        <a:ln w="25400" cmpd="sng">
          <a:solidFill>
            <a:srgbClr val="000000"/>
          </a:solidFill>
          <a:headEnd type="none"/>
          <a:tailEnd type="none"/>
        </a:ln>
      </xdr:spPr>
      <xdr:txBody>
        <a:bodyPr vertOverflow="clip" wrap="square" lIns="27432" tIns="18288" rIns="0" bIns="0"/>
        <a:p>
          <a:pPr algn="ctr">
            <a:defRPr/>
          </a:pPr>
          <a:r>
            <a:rPr lang="en-US" cap="none" sz="1100" b="1" i="0" u="none" baseline="0">
              <a:solidFill>
                <a:srgbClr val="000000"/>
              </a:solidFill>
              <a:latin typeface="ＭＳ Ｐゴシック"/>
              <a:ea typeface="ＭＳ Ｐゴシック"/>
              <a:cs typeface="ＭＳ Ｐゴシック"/>
            </a:rPr>
            <a:t>注文書及び試料の送付先</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0</xdr:colOff>
      <xdr:row>43</xdr:row>
      <xdr:rowOff>142875</xdr:rowOff>
    </xdr:from>
    <xdr:to>
      <xdr:col>27</xdr:col>
      <xdr:colOff>66675</xdr:colOff>
      <xdr:row>44</xdr:row>
      <xdr:rowOff>38100</xdr:rowOff>
    </xdr:to>
    <xdr:sp>
      <xdr:nvSpPr>
        <xdr:cNvPr id="2" name="Rectangle 12"/>
        <xdr:cNvSpPr>
          <a:spLocks/>
        </xdr:cNvSpPr>
      </xdr:nvSpPr>
      <xdr:spPr>
        <a:xfrm>
          <a:off x="3457575" y="10810875"/>
          <a:ext cx="4257675" cy="257175"/>
        </a:xfrm>
        <a:prstGeom prst="rect">
          <a:avLst/>
        </a:prstGeom>
        <a:noFill/>
        <a:ln w="9525" cmpd="sng">
          <a:noFill/>
        </a:ln>
      </xdr:spPr>
      <xdr:txBody>
        <a:bodyPr vertOverflow="clip" wrap="square" lIns="36576" tIns="18288" rIns="0" bIns="0"/>
        <a:p>
          <a:pPr algn="r">
            <a:defRPr/>
          </a:pPr>
          <a:r>
            <a:rPr lang="en-US" cap="none" sz="1200" b="1" i="0" u="none" baseline="0">
              <a:solidFill>
                <a:srgbClr val="000000"/>
              </a:solidFill>
              <a:latin typeface="ＭＳ Ｐゴシック"/>
              <a:ea typeface="ＭＳ Ｐゴシック"/>
              <a:cs typeface="ＭＳ Ｐゴシック"/>
            </a:rPr>
            <a:t>ユーロフィン・フードアンドプロダクト・</a:t>
          </a:r>
          <a:r>
            <a:rPr lang="en-US" cap="none" sz="1200" b="1" i="0" u="none" baseline="0">
              <a:solidFill>
                <a:srgbClr val="000000"/>
              </a:solidFill>
              <a:latin typeface="ＭＳ Ｐゴシック"/>
              <a:ea typeface="ＭＳ Ｐゴシック"/>
              <a:cs typeface="ＭＳ Ｐゴシック"/>
            </a:rPr>
            <a:t>テスティング</a:t>
          </a:r>
          <a:r>
            <a:rPr lang="en-US" cap="none" sz="1200" b="1" i="0" u="none" baseline="0">
              <a:solidFill>
                <a:srgbClr val="000000"/>
              </a:solidFill>
              <a:latin typeface="ＭＳ Ｐゴシック"/>
              <a:ea typeface="ＭＳ Ｐゴシック"/>
              <a:cs typeface="ＭＳ Ｐゴシック"/>
            </a:rPr>
            <a:t>株式会社</a:t>
          </a:r>
        </a:p>
      </xdr:txBody>
    </xdr:sp>
    <xdr:clientData/>
  </xdr:twoCellAnchor>
  <xdr:oneCellAnchor>
    <xdr:from>
      <xdr:col>18</xdr:col>
      <xdr:colOff>152400</xdr:colOff>
      <xdr:row>2</xdr:row>
      <xdr:rowOff>209550</xdr:rowOff>
    </xdr:from>
    <xdr:ext cx="2019300" cy="333375"/>
    <xdr:sp>
      <xdr:nvSpPr>
        <xdr:cNvPr id="3" name="テキスト ボックス 4"/>
        <xdr:cNvSpPr txBox="1">
          <a:spLocks noChangeArrowheads="1"/>
        </xdr:cNvSpPr>
      </xdr:nvSpPr>
      <xdr:spPr>
        <a:xfrm>
          <a:off x="5514975" y="495300"/>
          <a:ext cx="2019300" cy="333375"/>
        </a:xfrm>
        <a:prstGeom prst="rect">
          <a:avLst/>
        </a:prstGeom>
        <a:noFill/>
        <a:ln w="9525" cmpd="sng">
          <a:noFill/>
        </a:ln>
      </xdr:spPr>
      <xdr:txBody>
        <a:bodyPr vertOverflow="clip" wrap="square"/>
        <a:p>
          <a:pPr algn="l">
            <a:defRPr/>
          </a:pPr>
          <a:r>
            <a:rPr lang="en-US" cap="none" sz="1400" b="1" i="0" u="none" baseline="0">
              <a:solidFill>
                <a:srgbClr val="000000"/>
              </a:solidFill>
            </a:rPr>
            <a:t>infojp_pt@eurofins.com</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47</xdr:row>
      <xdr:rowOff>9525</xdr:rowOff>
    </xdr:from>
    <xdr:to>
      <xdr:col>28</xdr:col>
      <xdr:colOff>95250</xdr:colOff>
      <xdr:row>47</xdr:row>
      <xdr:rowOff>276225</xdr:rowOff>
    </xdr:to>
    <xdr:sp>
      <xdr:nvSpPr>
        <xdr:cNvPr id="1" name="Rectangle 12"/>
        <xdr:cNvSpPr>
          <a:spLocks/>
        </xdr:cNvSpPr>
      </xdr:nvSpPr>
      <xdr:spPr>
        <a:xfrm>
          <a:off x="3495675" y="11382375"/>
          <a:ext cx="4162425" cy="266700"/>
        </a:xfrm>
        <a:prstGeom prst="rect">
          <a:avLst/>
        </a:prstGeom>
        <a:noFill/>
        <a:ln w="9525" cmpd="sng">
          <a:noFill/>
        </a:ln>
      </xdr:spPr>
      <xdr:txBody>
        <a:bodyPr vertOverflow="clip" wrap="square" lIns="36576" tIns="18288" rIns="0" bIns="0"/>
        <a:p>
          <a:pPr algn="r">
            <a:defRPr/>
          </a:pPr>
          <a:r>
            <a:rPr lang="en-US" cap="none" sz="1200" b="1" i="0" u="none" baseline="0">
              <a:solidFill>
                <a:srgbClr val="000000"/>
              </a:solidFill>
              <a:latin typeface="ＭＳ Ｐゴシック"/>
              <a:ea typeface="ＭＳ Ｐゴシック"/>
              <a:cs typeface="ＭＳ Ｐゴシック"/>
            </a:rPr>
            <a:t>ユーロフィン・フードアンドプロダクト・テスティング株式会社</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66675</xdr:colOff>
      <xdr:row>2</xdr:row>
      <xdr:rowOff>0</xdr:rowOff>
    </xdr:to>
    <xdr:sp>
      <xdr:nvSpPr>
        <xdr:cNvPr id="1" name="AutoShape 21"/>
        <xdr:cNvSpPr>
          <a:spLocks/>
        </xdr:cNvSpPr>
      </xdr:nvSpPr>
      <xdr:spPr>
        <a:xfrm>
          <a:off x="85725" y="38100"/>
          <a:ext cx="2162175" cy="247650"/>
        </a:xfrm>
        <a:prstGeom prst="roundRect">
          <a:avLst/>
        </a:prstGeom>
        <a:solidFill>
          <a:srgbClr val="D9D9D9"/>
        </a:solidFill>
        <a:ln w="25400" cmpd="sng">
          <a:solidFill>
            <a:srgbClr val="000000"/>
          </a:solidFill>
          <a:headEnd type="none"/>
          <a:tailEnd type="none"/>
        </a:ln>
      </xdr:spPr>
      <xdr:txBody>
        <a:bodyPr vertOverflow="clip" wrap="square" lIns="27432" tIns="18288" rIns="0" bIns="0"/>
        <a:p>
          <a:pPr algn="ctr">
            <a:defRPr/>
          </a:pPr>
          <a:r>
            <a:rPr lang="en-US" cap="none" sz="1100" b="1" i="0" u="none" baseline="0">
              <a:solidFill>
                <a:srgbClr val="000000"/>
              </a:solidFill>
              <a:latin typeface="ＭＳ Ｐゴシック"/>
              <a:ea typeface="ＭＳ Ｐゴシック"/>
              <a:cs typeface="ＭＳ Ｐゴシック"/>
            </a:rPr>
            <a:t>注文書及び試料の送付先</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38100</xdr:colOff>
      <xdr:row>43</xdr:row>
      <xdr:rowOff>161925</xdr:rowOff>
    </xdr:from>
    <xdr:to>
      <xdr:col>27</xdr:col>
      <xdr:colOff>104775</xdr:colOff>
      <xdr:row>44</xdr:row>
      <xdr:rowOff>200025</xdr:rowOff>
    </xdr:to>
    <xdr:sp>
      <xdr:nvSpPr>
        <xdr:cNvPr id="2" name="Rectangle 12"/>
        <xdr:cNvSpPr>
          <a:spLocks/>
        </xdr:cNvSpPr>
      </xdr:nvSpPr>
      <xdr:spPr>
        <a:xfrm>
          <a:off x="3495675" y="10820400"/>
          <a:ext cx="4257675" cy="228600"/>
        </a:xfrm>
        <a:prstGeom prst="rect">
          <a:avLst/>
        </a:prstGeom>
        <a:noFill/>
        <a:ln w="9525" cmpd="sng">
          <a:noFill/>
        </a:ln>
      </xdr:spPr>
      <xdr:txBody>
        <a:bodyPr vertOverflow="clip" wrap="square" lIns="36576" tIns="18288" rIns="0" bIns="0"/>
        <a:p>
          <a:pPr algn="r">
            <a:defRPr/>
          </a:pPr>
          <a:r>
            <a:rPr lang="en-US" cap="none" sz="1200" b="1" i="0" u="none" baseline="0">
              <a:solidFill>
                <a:srgbClr val="000000"/>
              </a:solidFill>
              <a:latin typeface="ＭＳ Ｐゴシック"/>
              <a:ea typeface="ＭＳ Ｐゴシック"/>
              <a:cs typeface="ＭＳ Ｐゴシック"/>
            </a:rPr>
            <a:t>ユーロフィン・フードアンドプロダクト・</a:t>
          </a:r>
          <a:r>
            <a:rPr lang="en-US" cap="none" sz="1200" b="1" i="0" u="none" baseline="0">
              <a:solidFill>
                <a:srgbClr val="000000"/>
              </a:solidFill>
              <a:latin typeface="ＭＳ Ｐゴシック"/>
              <a:ea typeface="ＭＳ Ｐゴシック"/>
              <a:cs typeface="ＭＳ Ｐゴシック"/>
            </a:rPr>
            <a:t>テスティング</a:t>
          </a:r>
          <a:r>
            <a:rPr lang="en-US" cap="none" sz="1200" b="1" i="0" u="none" baseline="0">
              <a:solidFill>
                <a:srgbClr val="000000"/>
              </a:solidFill>
              <a:latin typeface="ＭＳ Ｐゴシック"/>
              <a:ea typeface="ＭＳ Ｐゴシック"/>
              <a:cs typeface="ＭＳ Ｐゴシック"/>
            </a:rPr>
            <a:t>株式会社</a:t>
          </a:r>
        </a:p>
      </xdr:txBody>
    </xdr:sp>
    <xdr:clientData/>
  </xdr:twoCellAnchor>
  <xdr:oneCellAnchor>
    <xdr:from>
      <xdr:col>19</xdr:col>
      <xdr:colOff>0</xdr:colOff>
      <xdr:row>2</xdr:row>
      <xdr:rowOff>171450</xdr:rowOff>
    </xdr:from>
    <xdr:ext cx="2028825" cy="333375"/>
    <xdr:sp>
      <xdr:nvSpPr>
        <xdr:cNvPr id="3" name="テキスト ボックス 3"/>
        <xdr:cNvSpPr txBox="1">
          <a:spLocks noChangeArrowheads="1"/>
        </xdr:cNvSpPr>
      </xdr:nvSpPr>
      <xdr:spPr>
        <a:xfrm>
          <a:off x="5734050" y="457200"/>
          <a:ext cx="2028825" cy="333375"/>
        </a:xfrm>
        <a:prstGeom prst="rect">
          <a:avLst/>
        </a:prstGeom>
        <a:noFill/>
        <a:ln w="9525" cmpd="sng">
          <a:noFill/>
        </a:ln>
      </xdr:spPr>
      <xdr:txBody>
        <a:bodyPr vertOverflow="clip" wrap="square"/>
        <a:p>
          <a:pPr algn="l">
            <a:defRPr/>
          </a:pPr>
          <a:r>
            <a:rPr lang="en-US" cap="none" sz="1400" b="1" i="0" u="none" baseline="0">
              <a:solidFill>
                <a:srgbClr val="000000"/>
              </a:solidFill>
            </a:rPr>
            <a:t>infojp_pt@eurofins.com</a:t>
          </a:r>
        </a:p>
      </xdr:txBody>
    </xdr:sp>
    <xdr:clientData/>
  </xdr:oneCellAnchor>
  <xdr:twoCellAnchor>
    <xdr:from>
      <xdr:col>2</xdr:col>
      <xdr:colOff>276225</xdr:colOff>
      <xdr:row>13</xdr:row>
      <xdr:rowOff>247650</xdr:rowOff>
    </xdr:from>
    <xdr:to>
      <xdr:col>24</xdr:col>
      <xdr:colOff>352425</xdr:colOff>
      <xdr:row>27</xdr:row>
      <xdr:rowOff>228600</xdr:rowOff>
    </xdr:to>
    <xdr:sp>
      <xdr:nvSpPr>
        <xdr:cNvPr id="4" name="Text Box 69"/>
        <xdr:cNvSpPr txBox="1">
          <a:spLocks noChangeArrowheads="1"/>
        </xdr:cNvSpPr>
      </xdr:nvSpPr>
      <xdr:spPr>
        <a:xfrm>
          <a:off x="514350" y="3124200"/>
          <a:ext cx="6696075" cy="3238500"/>
        </a:xfrm>
        <a:prstGeom prst="rect">
          <a:avLst/>
        </a:prstGeom>
        <a:noFill/>
        <a:ln w="9525" cmpd="sng">
          <a:noFill/>
        </a:ln>
      </xdr:spPr>
      <xdr:txBody>
        <a:bodyPr vertOverflow="clip" wrap="square" lIns="192024" tIns="114300" rIns="192024" bIns="114300" anchor="ctr"/>
        <a:p>
          <a:pPr algn="ctr">
            <a:defRPr/>
          </a:pPr>
          <a:r>
            <a:rPr lang="en-US" cap="none" sz="12000" b="0" i="0" u="none" baseline="0">
              <a:solidFill>
                <a:srgbClr val="C0C0C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kankyo.com/services/serives_green.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kankyo.com/services/serives_green.html" TargetMode="External" /><Relationship Id="rId2" Type="http://schemas.openxmlformats.org/officeDocument/2006/relationships/hyperlink" Target="mailto:t-yamam@n-kan.com" TargetMode="External" /><Relationship Id="rId3" Type="http://schemas.openxmlformats.org/officeDocument/2006/relationships/comments" Target="../comments4.xml" /><Relationship Id="rId4" Type="http://schemas.openxmlformats.org/officeDocument/2006/relationships/vmlDrawing" Target="../drawings/vmlDrawing4.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45"/>
  <sheetViews>
    <sheetView tabSelected="1" zoomScaleSheetLayoutView="100" workbookViewId="0" topLeftCell="A1">
      <selection activeCell="A1" sqref="A1"/>
    </sheetView>
  </sheetViews>
  <sheetFormatPr defaultColWidth="9.00390625" defaultRowHeight="13.5"/>
  <cols>
    <col min="1" max="1" width="2.875" style="66" customWidth="1"/>
    <col min="2" max="2" width="2.875" style="65" customWidth="1"/>
    <col min="3" max="3" width="86.50390625" style="66" customWidth="1"/>
    <col min="4" max="4" width="2.875" style="66" customWidth="1"/>
    <col min="5" max="5" width="9.00390625" style="66" customWidth="1"/>
    <col min="6" max="6" width="10.00390625" style="66" customWidth="1"/>
    <col min="7" max="16384" width="9.00390625" style="66" customWidth="1"/>
  </cols>
  <sheetData>
    <row r="1" ht="15" customHeight="1">
      <c r="A1" s="64" t="s">
        <v>137</v>
      </c>
    </row>
    <row r="2" ht="15" customHeight="1">
      <c r="B2" s="67" t="s">
        <v>138</v>
      </c>
    </row>
    <row r="3" spans="2:3" ht="15" customHeight="1">
      <c r="B3" s="68" t="s">
        <v>139</v>
      </c>
      <c r="C3" s="66" t="s">
        <v>140</v>
      </c>
    </row>
    <row r="4" spans="2:3" ht="15" customHeight="1">
      <c r="B4" s="68" t="s">
        <v>139</v>
      </c>
      <c r="C4" s="66" t="s">
        <v>141</v>
      </c>
    </row>
    <row r="5" spans="2:3" ht="15" customHeight="1">
      <c r="B5" s="68" t="s">
        <v>139</v>
      </c>
      <c r="C5" s="66" t="s">
        <v>142</v>
      </c>
    </row>
    <row r="6" spans="2:3" ht="30" customHeight="1">
      <c r="B6" s="68" t="s">
        <v>139</v>
      </c>
      <c r="C6" s="69" t="s">
        <v>143</v>
      </c>
    </row>
    <row r="7" spans="2:3" ht="56.25" customHeight="1">
      <c r="B7" s="68" t="s">
        <v>139</v>
      </c>
      <c r="C7" s="69" t="s">
        <v>144</v>
      </c>
    </row>
    <row r="8" ht="15" customHeight="1">
      <c r="C8" s="69"/>
    </row>
    <row r="9" ht="15" customHeight="1">
      <c r="B9" s="67" t="s">
        <v>145</v>
      </c>
    </row>
    <row r="10" spans="2:3" ht="40.5" customHeight="1">
      <c r="B10" s="68" t="s">
        <v>139</v>
      </c>
      <c r="C10" s="69" t="s">
        <v>146</v>
      </c>
    </row>
    <row r="11" spans="2:3" ht="15" customHeight="1">
      <c r="B11" s="68" t="s">
        <v>139</v>
      </c>
      <c r="C11" s="69" t="s">
        <v>147</v>
      </c>
    </row>
    <row r="12" spans="2:3" ht="30" customHeight="1">
      <c r="B12" s="68" t="s">
        <v>139</v>
      </c>
      <c r="C12" s="69" t="s">
        <v>148</v>
      </c>
    </row>
    <row r="13" spans="2:3" ht="30" customHeight="1">
      <c r="B13" s="68" t="s">
        <v>139</v>
      </c>
      <c r="C13" s="70" t="s">
        <v>149</v>
      </c>
    </row>
    <row r="14" ht="15" customHeight="1">
      <c r="C14" s="69"/>
    </row>
    <row r="15" ht="15" customHeight="1">
      <c r="B15" s="67" t="s">
        <v>150</v>
      </c>
    </row>
    <row r="16" spans="2:3" ht="15" customHeight="1">
      <c r="B16" s="68" t="s">
        <v>139</v>
      </c>
      <c r="C16" s="66" t="s">
        <v>151</v>
      </c>
    </row>
    <row r="17" spans="2:3" ht="37.5" customHeight="1">
      <c r="B17" s="68"/>
      <c r="C17" s="71" t="s">
        <v>152</v>
      </c>
    </row>
    <row r="18" spans="2:3" ht="13.5">
      <c r="B18" s="68"/>
      <c r="C18" s="69"/>
    </row>
    <row r="19" spans="2:3" ht="13.5">
      <c r="B19" s="65" t="s">
        <v>153</v>
      </c>
      <c r="C19" s="69"/>
    </row>
    <row r="20" spans="2:3" ht="168.75" customHeight="1">
      <c r="B20" s="68"/>
      <c r="C20" s="69" t="s">
        <v>154</v>
      </c>
    </row>
    <row r="21" spans="2:3" ht="13.5">
      <c r="B21" s="68"/>
      <c r="C21" s="69"/>
    </row>
    <row r="22" ht="45">
      <c r="C22" s="69" t="s">
        <v>155</v>
      </c>
    </row>
    <row r="23" ht="15" customHeight="1"/>
    <row r="24" ht="15" customHeight="1">
      <c r="B24" s="67" t="s">
        <v>156</v>
      </c>
    </row>
    <row r="25" spans="2:3" ht="45" customHeight="1">
      <c r="B25" s="68" t="s">
        <v>139</v>
      </c>
      <c r="C25" s="72" t="s">
        <v>157</v>
      </c>
    </row>
    <row r="26" spans="2:3" ht="15" customHeight="1">
      <c r="B26" s="68" t="s">
        <v>139</v>
      </c>
      <c r="C26" s="69" t="s">
        <v>158</v>
      </c>
    </row>
    <row r="27" spans="2:3" ht="15" customHeight="1">
      <c r="B27" s="68" t="s">
        <v>139</v>
      </c>
      <c r="C27" s="73" t="s">
        <v>159</v>
      </c>
    </row>
    <row r="28" ht="15" customHeight="1">
      <c r="C28" s="73"/>
    </row>
    <row r="29" ht="15" customHeight="1">
      <c r="B29" s="67" t="s">
        <v>160</v>
      </c>
    </row>
    <row r="30" spans="2:3" ht="15" customHeight="1">
      <c r="B30" s="68" t="s">
        <v>139</v>
      </c>
      <c r="C30" s="73" t="s">
        <v>161</v>
      </c>
    </row>
    <row r="31" ht="15" customHeight="1">
      <c r="C31" s="73" t="s">
        <v>162</v>
      </c>
    </row>
    <row r="32" ht="15" customHeight="1">
      <c r="C32" s="73" t="s">
        <v>163</v>
      </c>
    </row>
    <row r="33" ht="15" customHeight="1">
      <c r="C33" s="73" t="s">
        <v>164</v>
      </c>
    </row>
    <row r="34" ht="15" customHeight="1">
      <c r="C34" s="74" t="s">
        <v>165</v>
      </c>
    </row>
    <row r="35" ht="15" customHeight="1">
      <c r="C35" s="73"/>
    </row>
    <row r="36" ht="15" customHeight="1">
      <c r="B36" s="67" t="s">
        <v>166</v>
      </c>
    </row>
    <row r="37" spans="2:3" ht="15" customHeight="1">
      <c r="B37" s="68" t="s">
        <v>139</v>
      </c>
      <c r="C37" s="73" t="s">
        <v>167</v>
      </c>
    </row>
    <row r="38" spans="2:3" ht="15" customHeight="1">
      <c r="B38" s="68" t="s">
        <v>139</v>
      </c>
      <c r="C38" s="66" t="s">
        <v>168</v>
      </c>
    </row>
    <row r="39" ht="15" customHeight="1">
      <c r="C39" s="73"/>
    </row>
    <row r="40" ht="15" customHeight="1">
      <c r="B40" s="67" t="s">
        <v>169</v>
      </c>
    </row>
    <row r="41" spans="2:3" ht="15" customHeight="1">
      <c r="B41" s="68" t="s">
        <v>139</v>
      </c>
      <c r="C41" s="73" t="s">
        <v>170</v>
      </c>
    </row>
    <row r="42" spans="2:3" ht="15" customHeight="1">
      <c r="B42" s="68" t="s">
        <v>139</v>
      </c>
      <c r="C42" s="73" t="s">
        <v>171</v>
      </c>
    </row>
    <row r="43" spans="2:3" ht="15" customHeight="1">
      <c r="B43" s="68" t="s">
        <v>139</v>
      </c>
      <c r="C43" s="66" t="s">
        <v>172</v>
      </c>
    </row>
    <row r="44" ht="15" customHeight="1">
      <c r="C44" s="75"/>
    </row>
    <row r="45" ht="15" customHeight="1">
      <c r="C45" s="76" t="s">
        <v>173</v>
      </c>
    </row>
    <row r="46" ht="15" customHeight="1"/>
    <row r="47" ht="15" customHeight="1"/>
    <row r="48" ht="15" customHeight="1"/>
  </sheetData>
  <sheetProtection formatCells="0"/>
  <printOptions/>
  <pageMargins left="0.5118110236220472" right="0.1968503937007874" top="0.7" bottom="0.3937007874015748" header="0.2755905511811024" footer="0.2755905511811024"/>
  <pageSetup horizontalDpi="600" verticalDpi="600" orientation="portrait" paperSize="9" scale="81" r:id="rId4"/>
  <headerFooter alignWithMargins="0">
    <oddHeader>&amp;C様式Q7-04-07&amp;R作成/改訂日 2013/10_ver 4.0</oddHeader>
  </headerFooter>
  <drawing r:id="rId3"/>
  <legacyDrawing r:id="rId2"/>
  <oleObjects>
    <oleObject progId="Word.Picture.8" shapeId="745315" r:id="rId1"/>
  </oleObjects>
</worksheet>
</file>

<file path=xl/worksheets/sheet2.xml><?xml version="1.0" encoding="utf-8"?>
<worksheet xmlns="http://schemas.openxmlformats.org/spreadsheetml/2006/main" xmlns:r="http://schemas.openxmlformats.org/officeDocument/2006/relationships">
  <dimension ref="A2:AM44"/>
  <sheetViews>
    <sheetView zoomScaleSheetLayoutView="100" workbookViewId="0" topLeftCell="A1">
      <selection activeCell="E7" sqref="E7:L7"/>
    </sheetView>
  </sheetViews>
  <sheetFormatPr defaultColWidth="9.00390625" defaultRowHeight="13.5"/>
  <cols>
    <col min="1" max="1" width="1.12109375" style="34" customWidth="1"/>
    <col min="2" max="2" width="2.00390625" style="34" customWidth="1"/>
    <col min="3" max="3" width="4.375" style="34" customWidth="1"/>
    <col min="4" max="4" width="9.375" style="34" customWidth="1"/>
    <col min="5" max="6" width="5.875" style="34" customWidth="1"/>
    <col min="7" max="7" width="3.25390625" style="34" customWidth="1"/>
    <col min="8" max="8" width="4.75390625" style="34" customWidth="1"/>
    <col min="9" max="9" width="5.125" style="34" customWidth="1"/>
    <col min="10" max="10" width="3.625" style="34" customWidth="1"/>
    <col min="11" max="11" width="2.125" style="34" customWidth="1"/>
    <col min="12" max="12" width="3.875" style="34" customWidth="1"/>
    <col min="13" max="13" width="4.00390625" style="34" customWidth="1"/>
    <col min="14" max="14" width="3.25390625" style="34" customWidth="1"/>
    <col min="15" max="15" width="2.125" style="34" customWidth="1"/>
    <col min="16" max="16" width="3.50390625" style="34" customWidth="1"/>
    <col min="17" max="17" width="2.00390625" style="34" customWidth="1"/>
    <col min="18" max="18" width="4.125" style="34" customWidth="1"/>
    <col min="19" max="19" width="4.875" style="34" customWidth="1"/>
    <col min="20" max="20" width="2.875" style="34" customWidth="1"/>
    <col min="21" max="21" width="2.00390625" style="34" customWidth="1"/>
    <col min="22" max="22" width="3.50390625" style="34" customWidth="1"/>
    <col min="23" max="23" width="2.625" style="34" customWidth="1"/>
    <col min="24" max="24" width="3.75390625" style="34" customWidth="1"/>
    <col min="25" max="25" width="4.875" style="34" customWidth="1"/>
    <col min="26" max="26" width="3.125" style="34" customWidth="1"/>
    <col min="27" max="27" width="2.375" style="34" customWidth="1"/>
    <col min="28" max="28" width="1.625" style="34" customWidth="1"/>
    <col min="29" max="29" width="2.625" style="34" customWidth="1"/>
    <col min="30" max="30" width="4.625" style="34" customWidth="1"/>
    <col min="31" max="39" width="7.125" style="34" hidden="1" customWidth="1"/>
    <col min="40" max="42" width="3.625" style="34" customWidth="1"/>
    <col min="43" max="51" width="2.625" style="34" customWidth="1"/>
    <col min="52" max="16384" width="9.00390625" style="34" customWidth="1"/>
  </cols>
  <sheetData>
    <row r="1" s="46" customFormat="1" ht="3" customHeight="1"/>
    <row r="2" spans="3:10" s="46" customFormat="1" ht="19.5" customHeight="1">
      <c r="C2" s="47"/>
      <c r="I2" s="48"/>
      <c r="J2" s="48"/>
    </row>
    <row r="3" spans="1:28" s="35" customFormat="1" ht="19.5" customHeight="1">
      <c r="A3" s="22"/>
      <c r="B3" s="238" t="s">
        <v>184</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row>
    <row r="4" spans="1:28" ht="19.5" customHeight="1" thickBot="1">
      <c r="A4" s="1"/>
      <c r="B4" s="240" t="s">
        <v>28</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row>
    <row r="5" spans="1:28" ht="21" customHeight="1">
      <c r="A5" s="1"/>
      <c r="B5" s="242" t="s">
        <v>61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4"/>
    </row>
    <row r="6" spans="1:28" ht="13.5">
      <c r="A6" s="1"/>
      <c r="B6" s="247" t="s">
        <v>2</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5"/>
    </row>
    <row r="7" spans="1:28" ht="19.5" customHeight="1">
      <c r="A7" s="1"/>
      <c r="B7" s="214"/>
      <c r="C7" s="216" t="s">
        <v>3</v>
      </c>
      <c r="D7" s="217"/>
      <c r="E7" s="218"/>
      <c r="F7" s="219"/>
      <c r="G7" s="219"/>
      <c r="H7" s="219"/>
      <c r="I7" s="219"/>
      <c r="J7" s="219"/>
      <c r="K7" s="219"/>
      <c r="L7" s="220"/>
      <c r="M7" s="221" t="s">
        <v>4</v>
      </c>
      <c r="N7" s="222"/>
      <c r="O7" s="217"/>
      <c r="P7" s="223"/>
      <c r="Q7" s="224"/>
      <c r="R7" s="224"/>
      <c r="S7" s="224"/>
      <c r="T7" s="224"/>
      <c r="U7" s="224"/>
      <c r="V7" s="224"/>
      <c r="W7" s="224"/>
      <c r="X7" s="224"/>
      <c r="Y7" s="225" t="s">
        <v>5</v>
      </c>
      <c r="Z7" s="226"/>
      <c r="AA7" s="227"/>
      <c r="AB7" s="245"/>
    </row>
    <row r="8" spans="1:28" ht="19.5" customHeight="1">
      <c r="A8" s="1"/>
      <c r="B8" s="214"/>
      <c r="C8" s="228" t="s">
        <v>6</v>
      </c>
      <c r="D8" s="208"/>
      <c r="E8" s="229"/>
      <c r="F8" s="230"/>
      <c r="G8" s="230"/>
      <c r="H8" s="230"/>
      <c r="I8" s="230"/>
      <c r="J8" s="230"/>
      <c r="K8" s="230"/>
      <c r="L8" s="231"/>
      <c r="M8" s="207" t="s">
        <v>53</v>
      </c>
      <c r="N8" s="232"/>
      <c r="O8" s="208"/>
      <c r="P8" s="233"/>
      <c r="Q8" s="234"/>
      <c r="R8" s="234"/>
      <c r="S8" s="234"/>
      <c r="T8" s="234"/>
      <c r="U8" s="234"/>
      <c r="V8" s="234"/>
      <c r="W8" s="234"/>
      <c r="X8" s="12" t="s">
        <v>7</v>
      </c>
      <c r="Y8" s="195" t="s">
        <v>116</v>
      </c>
      <c r="Z8" s="196"/>
      <c r="AA8" s="197"/>
      <c r="AB8" s="245"/>
    </row>
    <row r="9" spans="1:28" s="17" customFormat="1" ht="19.5" customHeight="1">
      <c r="A9" s="2"/>
      <c r="B9" s="214"/>
      <c r="C9" s="13" t="s">
        <v>8</v>
      </c>
      <c r="D9" s="14" t="s">
        <v>9</v>
      </c>
      <c r="E9" s="198"/>
      <c r="F9" s="198"/>
      <c r="G9" s="199"/>
      <c r="H9" s="200"/>
      <c r="I9" s="198"/>
      <c r="J9" s="198"/>
      <c r="K9" s="198"/>
      <c r="L9" s="198"/>
      <c r="M9" s="198"/>
      <c r="N9" s="198"/>
      <c r="O9" s="198"/>
      <c r="P9" s="198"/>
      <c r="Q9" s="198"/>
      <c r="R9" s="198"/>
      <c r="S9" s="198"/>
      <c r="T9" s="198"/>
      <c r="U9" s="198"/>
      <c r="V9" s="198"/>
      <c r="W9" s="198"/>
      <c r="X9" s="198"/>
      <c r="Y9" s="201" t="s">
        <v>10</v>
      </c>
      <c r="Z9" s="202"/>
      <c r="AA9" s="203"/>
      <c r="AB9" s="245"/>
    </row>
    <row r="10" spans="1:28" s="17" customFormat="1" ht="19.5" customHeight="1">
      <c r="A10" s="2"/>
      <c r="B10" s="214"/>
      <c r="C10" s="15" t="s">
        <v>11</v>
      </c>
      <c r="D10" s="204"/>
      <c r="E10" s="205"/>
      <c r="F10" s="205"/>
      <c r="G10" s="206"/>
      <c r="H10" s="16" t="s">
        <v>12</v>
      </c>
      <c r="I10" s="204"/>
      <c r="J10" s="205"/>
      <c r="K10" s="205"/>
      <c r="L10" s="205"/>
      <c r="M10" s="206"/>
      <c r="N10" s="207" t="s">
        <v>13</v>
      </c>
      <c r="O10" s="208"/>
      <c r="P10" s="209"/>
      <c r="Q10" s="210"/>
      <c r="R10" s="210"/>
      <c r="S10" s="210"/>
      <c r="T10" s="210"/>
      <c r="U10" s="210"/>
      <c r="V10" s="210"/>
      <c r="W10" s="210"/>
      <c r="X10" s="210"/>
      <c r="Y10" s="211"/>
      <c r="Z10" s="212"/>
      <c r="AA10" s="213"/>
      <c r="AB10" s="245"/>
    </row>
    <row r="11" spans="1:28" s="17" customFormat="1" ht="5.25" customHeight="1">
      <c r="A11" s="2"/>
      <c r="B11" s="215"/>
      <c r="C11" s="187" t="s">
        <v>117</v>
      </c>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246"/>
    </row>
    <row r="12" spans="1:28" s="17" customFormat="1" ht="21" customHeight="1">
      <c r="A12" s="2"/>
      <c r="B12" s="188" t="s">
        <v>49</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90"/>
    </row>
    <row r="13" spans="1:28" s="17" customFormat="1" ht="27" customHeight="1">
      <c r="A13" s="2"/>
      <c r="B13" s="191"/>
      <c r="C13" s="192"/>
      <c r="D13" s="193" t="s">
        <v>136</v>
      </c>
      <c r="E13" s="193"/>
      <c r="F13" s="193"/>
      <c r="G13" s="193"/>
      <c r="H13" s="193"/>
      <c r="I13" s="193"/>
      <c r="J13" s="194" t="s">
        <v>14</v>
      </c>
      <c r="K13" s="194"/>
      <c r="L13" s="194"/>
      <c r="M13" s="194"/>
      <c r="N13" s="194"/>
      <c r="O13" s="194"/>
      <c r="P13" s="194" t="s">
        <v>32</v>
      </c>
      <c r="Q13" s="194"/>
      <c r="R13" s="194"/>
      <c r="S13" s="194"/>
      <c r="T13" s="194"/>
      <c r="U13" s="194"/>
      <c r="V13" s="194" t="s">
        <v>33</v>
      </c>
      <c r="W13" s="194"/>
      <c r="X13" s="194"/>
      <c r="Y13" s="194"/>
      <c r="Z13" s="194"/>
      <c r="AA13" s="194"/>
      <c r="AB13" s="3"/>
    </row>
    <row r="14" spans="1:28" s="17" customFormat="1" ht="36" customHeight="1">
      <c r="A14" s="2"/>
      <c r="B14" s="191"/>
      <c r="C14" s="192"/>
      <c r="D14" s="133" t="s">
        <v>127</v>
      </c>
      <c r="E14" s="133"/>
      <c r="F14" s="133"/>
      <c r="G14" s="133"/>
      <c r="H14" s="133"/>
      <c r="I14" s="133"/>
      <c r="J14" s="184"/>
      <c r="K14" s="184"/>
      <c r="L14" s="184"/>
      <c r="M14" s="184"/>
      <c r="N14" s="184"/>
      <c r="O14" s="184"/>
      <c r="P14" s="184"/>
      <c r="Q14" s="184"/>
      <c r="R14" s="184"/>
      <c r="S14" s="184"/>
      <c r="T14" s="184"/>
      <c r="U14" s="184"/>
      <c r="V14" s="184"/>
      <c r="W14" s="184"/>
      <c r="X14" s="184"/>
      <c r="Y14" s="184"/>
      <c r="Z14" s="184"/>
      <c r="AA14" s="184"/>
      <c r="AB14" s="3"/>
    </row>
    <row r="15" spans="1:28" s="17" customFormat="1" ht="27" customHeight="1">
      <c r="A15" s="2"/>
      <c r="B15" s="191"/>
      <c r="C15" s="192"/>
      <c r="D15" s="185" t="s">
        <v>135</v>
      </c>
      <c r="E15" s="185"/>
      <c r="F15" s="185"/>
      <c r="G15" s="185"/>
      <c r="H15" s="185"/>
      <c r="I15" s="185"/>
      <c r="J15" s="186"/>
      <c r="K15" s="186"/>
      <c r="L15" s="186"/>
      <c r="M15" s="186"/>
      <c r="N15" s="186"/>
      <c r="O15" s="186"/>
      <c r="P15" s="186"/>
      <c r="Q15" s="186"/>
      <c r="R15" s="186"/>
      <c r="S15" s="186"/>
      <c r="T15" s="186"/>
      <c r="U15" s="186"/>
      <c r="V15" s="186"/>
      <c r="W15" s="186"/>
      <c r="X15" s="186"/>
      <c r="Y15" s="186"/>
      <c r="Z15" s="186"/>
      <c r="AA15" s="186"/>
      <c r="AB15" s="3"/>
    </row>
    <row r="16" spans="1:39" s="17" customFormat="1" ht="30.75" customHeight="1">
      <c r="A16" s="2"/>
      <c r="B16" s="191"/>
      <c r="C16" s="192"/>
      <c r="D16" s="179" t="s">
        <v>43</v>
      </c>
      <c r="E16" s="179"/>
      <c r="F16" s="179"/>
      <c r="G16" s="179"/>
      <c r="H16" s="179"/>
      <c r="I16" s="179"/>
      <c r="J16" s="180"/>
      <c r="K16" s="180"/>
      <c r="L16" s="180"/>
      <c r="M16" s="180"/>
      <c r="N16" s="180"/>
      <c r="O16" s="180"/>
      <c r="P16" s="181"/>
      <c r="Q16" s="182"/>
      <c r="R16" s="182"/>
      <c r="S16" s="182"/>
      <c r="T16" s="182"/>
      <c r="U16" s="183"/>
      <c r="V16" s="181"/>
      <c r="W16" s="182"/>
      <c r="X16" s="182"/>
      <c r="Y16" s="182"/>
      <c r="Z16" s="182"/>
      <c r="AA16" s="183"/>
      <c r="AB16" s="3"/>
      <c r="AE16" s="19">
        <f>IF(J14="",0,1)</f>
        <v>0</v>
      </c>
      <c r="AF16" s="19">
        <f>IF(J16="",0,1)</f>
        <v>0</v>
      </c>
      <c r="AG16" s="36">
        <f>IF(AE16=0,0,IF(AF16=1,0,1))</f>
        <v>0</v>
      </c>
      <c r="AH16" s="37">
        <f>IF(P14="",0,1)</f>
        <v>0</v>
      </c>
      <c r="AI16" s="37">
        <f>IF(P16="",0,1)</f>
        <v>0</v>
      </c>
      <c r="AJ16" s="36">
        <f>IF(AH16=0,0,IF(AI16=1,0,1))</f>
        <v>0</v>
      </c>
      <c r="AK16" s="21">
        <f>IF(V14="",0,1)</f>
        <v>0</v>
      </c>
      <c r="AL16" s="21">
        <f>IF(V16="",0,1)</f>
        <v>0</v>
      </c>
      <c r="AM16" s="36">
        <f>IF(AK16=0,0,IF(AL16=1,0,1))</f>
        <v>0</v>
      </c>
    </row>
    <row r="17" spans="1:28" s="17" customFormat="1" ht="15" customHeight="1">
      <c r="A17" s="2"/>
      <c r="B17" s="191"/>
      <c r="C17" s="192"/>
      <c r="D17" s="177" t="s">
        <v>36</v>
      </c>
      <c r="E17" s="177"/>
      <c r="F17" s="177"/>
      <c r="G17" s="177"/>
      <c r="H17" s="177"/>
      <c r="I17" s="177"/>
      <c r="J17" s="178"/>
      <c r="K17" s="178"/>
      <c r="L17" s="178"/>
      <c r="M17" s="178"/>
      <c r="N17" s="178"/>
      <c r="O17" s="178"/>
      <c r="P17" s="178"/>
      <c r="Q17" s="178"/>
      <c r="R17" s="178"/>
      <c r="S17" s="178"/>
      <c r="T17" s="178"/>
      <c r="U17" s="178"/>
      <c r="V17" s="178"/>
      <c r="W17" s="178"/>
      <c r="X17" s="178"/>
      <c r="Y17" s="178"/>
      <c r="Z17" s="178"/>
      <c r="AA17" s="178"/>
      <c r="AB17" s="3"/>
    </row>
    <row r="18" spans="1:28" s="17" customFormat="1" ht="15" customHeight="1">
      <c r="A18" s="2"/>
      <c r="B18" s="191"/>
      <c r="C18" s="134" t="s">
        <v>29</v>
      </c>
      <c r="D18" s="140" t="s">
        <v>35</v>
      </c>
      <c r="E18" s="140"/>
      <c r="F18" s="140"/>
      <c r="G18" s="140"/>
      <c r="H18" s="140">
        <v>1</v>
      </c>
      <c r="I18" s="140"/>
      <c r="J18" s="170"/>
      <c r="K18" s="170"/>
      <c r="L18" s="170"/>
      <c r="M18" s="170"/>
      <c r="N18" s="170"/>
      <c r="O18" s="170"/>
      <c r="P18" s="170"/>
      <c r="Q18" s="170"/>
      <c r="R18" s="170"/>
      <c r="S18" s="170"/>
      <c r="T18" s="170"/>
      <c r="U18" s="170"/>
      <c r="V18" s="170"/>
      <c r="W18" s="170"/>
      <c r="X18" s="170"/>
      <c r="Y18" s="170"/>
      <c r="Z18" s="170"/>
      <c r="AA18" s="170"/>
      <c r="AB18" s="3"/>
    </row>
    <row r="19" spans="1:28" s="17" customFormat="1" ht="15" customHeight="1">
      <c r="A19" s="2"/>
      <c r="B19" s="191"/>
      <c r="C19" s="134"/>
      <c r="D19" s="146" t="s">
        <v>0</v>
      </c>
      <c r="E19" s="146"/>
      <c r="F19" s="146"/>
      <c r="G19" s="146"/>
      <c r="H19" s="146">
        <v>10</v>
      </c>
      <c r="I19" s="146"/>
      <c r="J19" s="144"/>
      <c r="K19" s="144"/>
      <c r="L19" s="144"/>
      <c r="M19" s="144"/>
      <c r="N19" s="144"/>
      <c r="O19" s="144"/>
      <c r="P19" s="144"/>
      <c r="Q19" s="144"/>
      <c r="R19" s="144"/>
      <c r="S19" s="144"/>
      <c r="T19" s="144"/>
      <c r="U19" s="144"/>
      <c r="V19" s="144"/>
      <c r="W19" s="144"/>
      <c r="X19" s="144"/>
      <c r="Y19" s="144"/>
      <c r="Z19" s="144"/>
      <c r="AA19" s="144"/>
      <c r="AB19" s="3"/>
    </row>
    <row r="20" spans="1:28" s="17" customFormat="1" ht="15" customHeight="1">
      <c r="A20" s="2"/>
      <c r="B20" s="191"/>
      <c r="C20" s="134"/>
      <c r="D20" s="143" t="s">
        <v>1</v>
      </c>
      <c r="E20" s="143"/>
      <c r="F20" s="143"/>
      <c r="G20" s="143"/>
      <c r="H20" s="143">
        <v>1</v>
      </c>
      <c r="I20" s="143"/>
      <c r="J20" s="176"/>
      <c r="K20" s="176"/>
      <c r="L20" s="176"/>
      <c r="M20" s="176"/>
      <c r="N20" s="176"/>
      <c r="O20" s="176"/>
      <c r="P20" s="176"/>
      <c r="Q20" s="176"/>
      <c r="R20" s="176"/>
      <c r="S20" s="176"/>
      <c r="T20" s="176"/>
      <c r="U20" s="176"/>
      <c r="V20" s="176"/>
      <c r="W20" s="176"/>
      <c r="X20" s="176"/>
      <c r="Y20" s="176"/>
      <c r="Z20" s="176"/>
      <c r="AA20" s="176"/>
      <c r="AB20" s="3"/>
    </row>
    <row r="21" spans="1:28" s="17" customFormat="1" ht="15" customHeight="1">
      <c r="A21" s="2"/>
      <c r="B21" s="191"/>
      <c r="C21" s="134"/>
      <c r="D21" s="154" t="s">
        <v>44</v>
      </c>
      <c r="E21" s="157" t="s">
        <v>46</v>
      </c>
      <c r="F21" s="157"/>
      <c r="G21" s="158"/>
      <c r="H21" s="175">
        <v>10</v>
      </c>
      <c r="I21" s="175"/>
      <c r="J21" s="142"/>
      <c r="K21" s="142"/>
      <c r="L21" s="142"/>
      <c r="M21" s="142"/>
      <c r="N21" s="142"/>
      <c r="O21" s="142"/>
      <c r="P21" s="142"/>
      <c r="Q21" s="142"/>
      <c r="R21" s="142"/>
      <c r="S21" s="142"/>
      <c r="T21" s="142"/>
      <c r="U21" s="142"/>
      <c r="V21" s="142"/>
      <c r="W21" s="142"/>
      <c r="X21" s="142"/>
      <c r="Y21" s="142"/>
      <c r="Z21" s="142"/>
      <c r="AA21" s="142"/>
      <c r="AB21" s="3"/>
    </row>
    <row r="22" spans="1:28" s="17" customFormat="1" ht="12" customHeight="1">
      <c r="A22" s="2"/>
      <c r="B22" s="191"/>
      <c r="C22" s="134"/>
      <c r="D22" s="155"/>
      <c r="E22" s="159" t="s">
        <v>45</v>
      </c>
      <c r="F22" s="162" t="s">
        <v>42</v>
      </c>
      <c r="G22" s="163"/>
      <c r="H22" s="164">
        <v>10</v>
      </c>
      <c r="I22" s="165"/>
      <c r="J22" s="147"/>
      <c r="K22" s="148"/>
      <c r="L22" s="148"/>
      <c r="M22" s="148"/>
      <c r="N22" s="148"/>
      <c r="O22" s="149"/>
      <c r="P22" s="147"/>
      <c r="Q22" s="148"/>
      <c r="R22" s="148"/>
      <c r="S22" s="148"/>
      <c r="T22" s="148"/>
      <c r="U22" s="149"/>
      <c r="V22" s="147"/>
      <c r="W22" s="148"/>
      <c r="X22" s="148"/>
      <c r="Y22" s="148"/>
      <c r="Z22" s="148"/>
      <c r="AA22" s="149"/>
      <c r="AB22" s="3"/>
    </row>
    <row r="23" spans="1:39" s="17" customFormat="1" ht="13.5" customHeight="1">
      <c r="A23" s="2"/>
      <c r="B23" s="191"/>
      <c r="C23" s="134"/>
      <c r="D23" s="155"/>
      <c r="E23" s="160"/>
      <c r="F23" s="166" t="s">
        <v>40</v>
      </c>
      <c r="G23" s="167"/>
      <c r="H23" s="171">
        <v>0.02</v>
      </c>
      <c r="I23" s="172"/>
      <c r="J23" s="23"/>
      <c r="K23" s="150" t="s">
        <v>50</v>
      </c>
      <c r="L23" s="150"/>
      <c r="M23" s="18"/>
      <c r="N23" s="24" t="s">
        <v>52</v>
      </c>
      <c r="O23" s="25" t="s">
        <v>51</v>
      </c>
      <c r="P23" s="23"/>
      <c r="Q23" s="150" t="s">
        <v>50</v>
      </c>
      <c r="R23" s="150"/>
      <c r="S23" s="18"/>
      <c r="T23" s="24" t="s">
        <v>52</v>
      </c>
      <c r="U23" s="25" t="s">
        <v>51</v>
      </c>
      <c r="V23" s="23"/>
      <c r="W23" s="150" t="s">
        <v>50</v>
      </c>
      <c r="X23" s="150"/>
      <c r="Y23" s="18"/>
      <c r="Z23" s="24" t="s">
        <v>52</v>
      </c>
      <c r="AA23" s="25" t="s">
        <v>51</v>
      </c>
      <c r="AB23" s="3"/>
      <c r="AE23" s="19" t="b">
        <v>0</v>
      </c>
      <c r="AF23" s="19">
        <f>IF(M23="",0,1)</f>
        <v>0</v>
      </c>
      <c r="AG23" s="36">
        <f>IF(AE23="",0,IF(AE23=TRUE,IF(AF23=0,1,0),0))</f>
        <v>0</v>
      </c>
      <c r="AH23" s="20" t="b">
        <v>0</v>
      </c>
      <c r="AI23" s="37">
        <f>IF(S23="",0,1)</f>
        <v>0</v>
      </c>
      <c r="AJ23" s="36">
        <f>IF(AH23="",0,IF(AH23=TRUE,IF(AI23=0,1,0),0))</f>
        <v>0</v>
      </c>
      <c r="AK23" s="21" t="b">
        <v>0</v>
      </c>
      <c r="AL23" s="21">
        <f>IF(Y23="",0,1)</f>
        <v>0</v>
      </c>
      <c r="AM23" s="36">
        <f>IF(AK23="",0,IF(AK23=TRUE,IF(AL23=0,1,0),0))</f>
        <v>0</v>
      </c>
    </row>
    <row r="24" spans="1:28" s="17" customFormat="1" ht="12" customHeight="1">
      <c r="A24" s="2"/>
      <c r="B24" s="191"/>
      <c r="C24" s="134"/>
      <c r="D24" s="156"/>
      <c r="E24" s="161"/>
      <c r="F24" s="168"/>
      <c r="G24" s="169"/>
      <c r="H24" s="173"/>
      <c r="I24" s="174"/>
      <c r="J24" s="151" t="s">
        <v>41</v>
      </c>
      <c r="K24" s="152"/>
      <c r="L24" s="152"/>
      <c r="M24" s="152"/>
      <c r="N24" s="152"/>
      <c r="O24" s="152"/>
      <c r="P24" s="152"/>
      <c r="Q24" s="152"/>
      <c r="R24" s="152"/>
      <c r="S24" s="152"/>
      <c r="T24" s="152"/>
      <c r="U24" s="152"/>
      <c r="V24" s="152"/>
      <c r="W24" s="152"/>
      <c r="X24" s="152"/>
      <c r="Y24" s="152"/>
      <c r="Z24" s="152"/>
      <c r="AA24" s="153"/>
      <c r="AB24" s="3"/>
    </row>
    <row r="25" spans="1:28" s="17" customFormat="1" ht="15" customHeight="1">
      <c r="A25" s="2"/>
      <c r="B25" s="191"/>
      <c r="C25" s="134"/>
      <c r="D25" s="145" t="s">
        <v>180</v>
      </c>
      <c r="E25" s="145"/>
      <c r="F25" s="145"/>
      <c r="G25" s="145"/>
      <c r="H25" s="145">
        <v>10</v>
      </c>
      <c r="I25" s="145"/>
      <c r="J25" s="141"/>
      <c r="K25" s="141"/>
      <c r="L25" s="141"/>
      <c r="M25" s="141"/>
      <c r="N25" s="141"/>
      <c r="O25" s="141"/>
      <c r="P25" s="141"/>
      <c r="Q25" s="141"/>
      <c r="R25" s="141"/>
      <c r="S25" s="141"/>
      <c r="T25" s="141"/>
      <c r="U25" s="141"/>
      <c r="V25" s="141"/>
      <c r="W25" s="141"/>
      <c r="X25" s="141"/>
      <c r="Y25" s="141"/>
      <c r="Z25" s="141"/>
      <c r="AA25" s="141"/>
      <c r="AB25" s="3"/>
    </row>
    <row r="26" spans="1:28" s="17" customFormat="1" ht="15" customHeight="1">
      <c r="A26" s="2"/>
      <c r="B26" s="191"/>
      <c r="C26" s="134"/>
      <c r="D26" s="146" t="s">
        <v>48</v>
      </c>
      <c r="E26" s="146"/>
      <c r="F26" s="146"/>
      <c r="G26" s="146"/>
      <c r="H26" s="146">
        <v>10</v>
      </c>
      <c r="I26" s="146"/>
      <c r="J26" s="144"/>
      <c r="K26" s="144"/>
      <c r="L26" s="144"/>
      <c r="M26" s="144"/>
      <c r="N26" s="144"/>
      <c r="O26" s="144"/>
      <c r="P26" s="144"/>
      <c r="Q26" s="144"/>
      <c r="R26" s="144"/>
      <c r="S26" s="144"/>
      <c r="T26" s="144"/>
      <c r="U26" s="144"/>
      <c r="V26" s="144"/>
      <c r="W26" s="144"/>
      <c r="X26" s="144"/>
      <c r="Y26" s="144"/>
      <c r="Z26" s="144"/>
      <c r="AA26" s="144"/>
      <c r="AB26" s="3"/>
    </row>
    <row r="27" spans="1:39" s="17" customFormat="1" ht="20.25" customHeight="1">
      <c r="A27" s="2"/>
      <c r="B27" s="191"/>
      <c r="C27" s="134"/>
      <c r="D27" s="164" t="s">
        <v>193</v>
      </c>
      <c r="E27" s="235"/>
      <c r="F27" s="235"/>
      <c r="G27" s="236"/>
      <c r="H27" s="146" t="s">
        <v>181</v>
      </c>
      <c r="I27" s="237"/>
      <c r="J27" s="79"/>
      <c r="K27" s="80" t="s">
        <v>58</v>
      </c>
      <c r="L27" s="110"/>
      <c r="M27" s="110"/>
      <c r="N27" s="110"/>
      <c r="O27" s="83" t="s">
        <v>182</v>
      </c>
      <c r="P27" s="82"/>
      <c r="Q27" s="90" t="s">
        <v>58</v>
      </c>
      <c r="R27" s="110"/>
      <c r="S27" s="110"/>
      <c r="T27" s="110"/>
      <c r="U27" s="83" t="s">
        <v>59</v>
      </c>
      <c r="V27" s="84"/>
      <c r="W27" s="90" t="s">
        <v>58</v>
      </c>
      <c r="X27" s="110"/>
      <c r="Y27" s="110"/>
      <c r="Z27" s="110"/>
      <c r="AA27" s="83" t="s">
        <v>59</v>
      </c>
      <c r="AB27" s="3"/>
      <c r="AE27" s="19" t="b">
        <v>0</v>
      </c>
      <c r="AF27" s="19">
        <f>IF(L27="",0,1)</f>
        <v>0</v>
      </c>
      <c r="AG27" s="36">
        <f>IF(AE27="",0,IF(AE27=TRUE,IF(AF27=0,1,0),0))</f>
        <v>0</v>
      </c>
      <c r="AH27" s="20" t="b">
        <v>0</v>
      </c>
      <c r="AI27" s="37">
        <f>IF(R27="",0,1)</f>
        <v>0</v>
      </c>
      <c r="AJ27" s="36">
        <f>IF(AH27="",0,IF(AH27=TRUE,IF(AI27=0,1,0),0))</f>
        <v>0</v>
      </c>
      <c r="AK27" s="21" t="b">
        <v>0</v>
      </c>
      <c r="AL27" s="21">
        <f>IF(X27="",0,1)</f>
        <v>0</v>
      </c>
      <c r="AM27" s="36">
        <f>IF(AK27="",0,IF(AK27=TRUE,IF(AL27=0,1,0),0))</f>
        <v>0</v>
      </c>
    </row>
    <row r="28" spans="1:39" s="17" customFormat="1" ht="20.25" customHeight="1">
      <c r="A28" s="2"/>
      <c r="B28" s="191"/>
      <c r="C28" s="134"/>
      <c r="D28" s="135" t="s">
        <v>99</v>
      </c>
      <c r="E28" s="136"/>
      <c r="F28" s="136"/>
      <c r="G28" s="137"/>
      <c r="H28" s="138" t="s">
        <v>15</v>
      </c>
      <c r="I28" s="139"/>
      <c r="J28" s="26"/>
      <c r="K28" s="27" t="s">
        <v>58</v>
      </c>
      <c r="L28" s="128"/>
      <c r="M28" s="128"/>
      <c r="N28" s="128"/>
      <c r="O28" s="28" t="s">
        <v>182</v>
      </c>
      <c r="P28" s="81"/>
      <c r="Q28" s="89" t="s">
        <v>58</v>
      </c>
      <c r="R28" s="128"/>
      <c r="S28" s="128"/>
      <c r="T28" s="128"/>
      <c r="U28" s="28" t="s">
        <v>59</v>
      </c>
      <c r="V28" s="26"/>
      <c r="W28" s="89" t="s">
        <v>58</v>
      </c>
      <c r="X28" s="128"/>
      <c r="Y28" s="128"/>
      <c r="Z28" s="128"/>
      <c r="AA28" s="28" t="s">
        <v>59</v>
      </c>
      <c r="AB28" s="3"/>
      <c r="AE28" s="19" t="b">
        <v>0</v>
      </c>
      <c r="AF28" s="19">
        <f>IF(L28="",0,1)</f>
        <v>0</v>
      </c>
      <c r="AG28" s="36">
        <f aca="true" t="shared" si="0" ref="AG28:AG34">IF(AE28="",0,IF(AE28=TRUE,IF(AF28=0,1,0),0))</f>
        <v>0</v>
      </c>
      <c r="AH28" s="20" t="b">
        <v>0</v>
      </c>
      <c r="AI28" s="37">
        <f>IF(R28="",0,1)</f>
        <v>0</v>
      </c>
      <c r="AJ28" s="36">
        <f aca="true" t="shared" si="1" ref="AJ28:AJ34">IF(AH28="",0,IF(AH28=TRUE,IF(AI28=0,1,0),0))</f>
        <v>0</v>
      </c>
      <c r="AK28" s="21" t="b">
        <v>0</v>
      </c>
      <c r="AL28" s="21">
        <f>IF(X28="",0,1)</f>
        <v>0</v>
      </c>
      <c r="AM28" s="36">
        <f aca="true" t="shared" si="2" ref="AM28:AM34">IF(AK28="",0,IF(AK28=TRUE,IF(AL28=0,1,0),0))</f>
        <v>0</v>
      </c>
    </row>
    <row r="29" spans="1:39" s="17" customFormat="1" ht="22.5" customHeight="1">
      <c r="A29" s="2"/>
      <c r="B29" s="191"/>
      <c r="C29" s="129" t="s">
        <v>34</v>
      </c>
      <c r="D29" s="129"/>
      <c r="E29" s="129"/>
      <c r="F29" s="129"/>
      <c r="G29" s="129"/>
      <c r="H29" s="129"/>
      <c r="I29" s="129"/>
      <c r="J29" s="29"/>
      <c r="K29" s="30" t="s">
        <v>58</v>
      </c>
      <c r="L29" s="128"/>
      <c r="M29" s="128"/>
      <c r="N29" s="128"/>
      <c r="O29" s="31" t="s">
        <v>59</v>
      </c>
      <c r="P29" s="29"/>
      <c r="Q29" s="30" t="s">
        <v>58</v>
      </c>
      <c r="R29" s="128"/>
      <c r="S29" s="128"/>
      <c r="T29" s="128"/>
      <c r="U29" s="31" t="s">
        <v>59</v>
      </c>
      <c r="V29" s="29"/>
      <c r="W29" s="30" t="s">
        <v>58</v>
      </c>
      <c r="X29" s="128"/>
      <c r="Y29" s="128"/>
      <c r="Z29" s="128"/>
      <c r="AA29" s="31" t="s">
        <v>59</v>
      </c>
      <c r="AB29" s="3"/>
      <c r="AE29" s="19" t="b">
        <v>0</v>
      </c>
      <c r="AF29" s="19">
        <f aca="true" t="shared" si="3" ref="AF29:AF34">IF(L29="",0,1)</f>
        <v>0</v>
      </c>
      <c r="AG29" s="36">
        <f t="shared" si="0"/>
        <v>0</v>
      </c>
      <c r="AH29" s="20" t="b">
        <v>0</v>
      </c>
      <c r="AI29" s="37">
        <f aca="true" t="shared" si="4" ref="AI29:AI34">IF(R29="",0,1)</f>
        <v>0</v>
      </c>
      <c r="AJ29" s="36">
        <f t="shared" si="1"/>
        <v>0</v>
      </c>
      <c r="AK29" s="21" t="b">
        <v>0</v>
      </c>
      <c r="AL29" s="21">
        <f aca="true" t="shared" si="5" ref="AL29:AL34">IF(X29="",0,1)</f>
        <v>0</v>
      </c>
      <c r="AM29" s="36">
        <f t="shared" si="2"/>
        <v>0</v>
      </c>
    </row>
    <row r="30" spans="1:39" s="17" customFormat="1" ht="22.5" customHeight="1">
      <c r="A30" s="2"/>
      <c r="B30" s="191"/>
      <c r="C30" s="129" t="s">
        <v>31</v>
      </c>
      <c r="D30" s="129"/>
      <c r="E30" s="129"/>
      <c r="F30" s="129"/>
      <c r="G30" s="129"/>
      <c r="H30" s="129"/>
      <c r="I30" s="129"/>
      <c r="J30" s="29"/>
      <c r="K30" s="30" t="s">
        <v>58</v>
      </c>
      <c r="L30" s="128"/>
      <c r="M30" s="128"/>
      <c r="N30" s="128"/>
      <c r="O30" s="31" t="s">
        <v>59</v>
      </c>
      <c r="P30" s="29"/>
      <c r="Q30" s="30" t="s">
        <v>58</v>
      </c>
      <c r="R30" s="128"/>
      <c r="S30" s="128"/>
      <c r="T30" s="128"/>
      <c r="U30" s="31" t="s">
        <v>59</v>
      </c>
      <c r="V30" s="29"/>
      <c r="W30" s="30" t="s">
        <v>58</v>
      </c>
      <c r="X30" s="128"/>
      <c r="Y30" s="128"/>
      <c r="Z30" s="128"/>
      <c r="AA30" s="31" t="s">
        <v>59</v>
      </c>
      <c r="AB30" s="3"/>
      <c r="AE30" s="19" t="b">
        <v>0</v>
      </c>
      <c r="AF30" s="19">
        <f t="shared" si="3"/>
        <v>0</v>
      </c>
      <c r="AG30" s="36">
        <f t="shared" si="0"/>
        <v>0</v>
      </c>
      <c r="AH30" s="20" t="b">
        <v>0</v>
      </c>
      <c r="AI30" s="37">
        <f t="shared" si="4"/>
        <v>0</v>
      </c>
      <c r="AJ30" s="36">
        <f t="shared" si="1"/>
        <v>0</v>
      </c>
      <c r="AK30" s="21" t="b">
        <v>0</v>
      </c>
      <c r="AL30" s="21">
        <f t="shared" si="5"/>
        <v>0</v>
      </c>
      <c r="AM30" s="36">
        <f t="shared" si="2"/>
        <v>0</v>
      </c>
    </row>
    <row r="31" spans="1:39" s="17" customFormat="1" ht="22.5" customHeight="1">
      <c r="A31" s="2"/>
      <c r="B31" s="191"/>
      <c r="C31" s="129" t="s">
        <v>30</v>
      </c>
      <c r="D31" s="129"/>
      <c r="E31" s="129"/>
      <c r="F31" s="129"/>
      <c r="G31" s="129"/>
      <c r="H31" s="129"/>
      <c r="I31" s="129"/>
      <c r="J31" s="29"/>
      <c r="K31" s="30" t="s">
        <v>58</v>
      </c>
      <c r="L31" s="128"/>
      <c r="M31" s="128"/>
      <c r="N31" s="128"/>
      <c r="O31" s="31" t="s">
        <v>59</v>
      </c>
      <c r="P31" s="29"/>
      <c r="Q31" s="30" t="s">
        <v>58</v>
      </c>
      <c r="R31" s="128"/>
      <c r="S31" s="128"/>
      <c r="T31" s="128"/>
      <c r="U31" s="31" t="s">
        <v>59</v>
      </c>
      <c r="V31" s="29"/>
      <c r="W31" s="30" t="s">
        <v>58</v>
      </c>
      <c r="X31" s="128"/>
      <c r="Y31" s="128"/>
      <c r="Z31" s="128"/>
      <c r="AA31" s="31" t="s">
        <v>59</v>
      </c>
      <c r="AB31" s="3"/>
      <c r="AE31" s="19" t="b">
        <v>0</v>
      </c>
      <c r="AF31" s="19">
        <f t="shared" si="3"/>
        <v>0</v>
      </c>
      <c r="AG31" s="36">
        <f t="shared" si="0"/>
        <v>0</v>
      </c>
      <c r="AH31" s="20" t="b">
        <v>0</v>
      </c>
      <c r="AI31" s="37">
        <f t="shared" si="4"/>
        <v>0</v>
      </c>
      <c r="AJ31" s="36">
        <f t="shared" si="1"/>
        <v>0</v>
      </c>
      <c r="AK31" s="21" t="b">
        <v>0</v>
      </c>
      <c r="AL31" s="21">
        <f t="shared" si="5"/>
        <v>0</v>
      </c>
      <c r="AM31" s="36">
        <f t="shared" si="2"/>
        <v>0</v>
      </c>
    </row>
    <row r="32" spans="1:39" s="17" customFormat="1" ht="22.5" customHeight="1">
      <c r="A32" s="2"/>
      <c r="B32" s="191"/>
      <c r="C32" s="129" t="s">
        <v>128</v>
      </c>
      <c r="D32" s="129"/>
      <c r="E32" s="129"/>
      <c r="F32" s="129"/>
      <c r="G32" s="129"/>
      <c r="H32" s="129"/>
      <c r="I32" s="129"/>
      <c r="J32" s="29"/>
      <c r="K32" s="30" t="s">
        <v>58</v>
      </c>
      <c r="L32" s="128"/>
      <c r="M32" s="128"/>
      <c r="N32" s="128"/>
      <c r="O32" s="31" t="s">
        <v>59</v>
      </c>
      <c r="P32" s="29"/>
      <c r="Q32" s="30" t="s">
        <v>58</v>
      </c>
      <c r="R32" s="128"/>
      <c r="S32" s="128"/>
      <c r="T32" s="128"/>
      <c r="U32" s="31" t="s">
        <v>59</v>
      </c>
      <c r="V32" s="29"/>
      <c r="W32" s="30" t="s">
        <v>58</v>
      </c>
      <c r="X32" s="128"/>
      <c r="Y32" s="128"/>
      <c r="Z32" s="128"/>
      <c r="AA32" s="31" t="s">
        <v>59</v>
      </c>
      <c r="AB32" s="3"/>
      <c r="AE32" s="19" t="b">
        <v>0</v>
      </c>
      <c r="AF32" s="19">
        <f t="shared" si="3"/>
        <v>0</v>
      </c>
      <c r="AG32" s="36">
        <f t="shared" si="0"/>
        <v>0</v>
      </c>
      <c r="AH32" s="20" t="b">
        <v>0</v>
      </c>
      <c r="AI32" s="37">
        <f t="shared" si="4"/>
        <v>0</v>
      </c>
      <c r="AJ32" s="36">
        <f t="shared" si="1"/>
        <v>0</v>
      </c>
      <c r="AK32" s="21" t="b">
        <v>0</v>
      </c>
      <c r="AL32" s="21">
        <f t="shared" si="5"/>
        <v>0</v>
      </c>
      <c r="AM32" s="36">
        <f t="shared" si="2"/>
        <v>0</v>
      </c>
    </row>
    <row r="33" spans="1:39" s="17" customFormat="1" ht="22.5" customHeight="1">
      <c r="A33" s="2"/>
      <c r="B33" s="191"/>
      <c r="C33" s="129" t="s">
        <v>37</v>
      </c>
      <c r="D33" s="129"/>
      <c r="E33" s="129"/>
      <c r="F33" s="129"/>
      <c r="G33" s="129"/>
      <c r="H33" s="129"/>
      <c r="I33" s="129"/>
      <c r="J33" s="29"/>
      <c r="K33" s="30" t="s">
        <v>58</v>
      </c>
      <c r="L33" s="128"/>
      <c r="M33" s="128"/>
      <c r="N33" s="128"/>
      <c r="O33" s="31" t="s">
        <v>59</v>
      </c>
      <c r="P33" s="29"/>
      <c r="Q33" s="30" t="s">
        <v>58</v>
      </c>
      <c r="R33" s="128"/>
      <c r="S33" s="128"/>
      <c r="T33" s="128"/>
      <c r="U33" s="31" t="s">
        <v>59</v>
      </c>
      <c r="V33" s="29"/>
      <c r="W33" s="30" t="s">
        <v>58</v>
      </c>
      <c r="X33" s="128"/>
      <c r="Y33" s="128"/>
      <c r="Z33" s="128"/>
      <c r="AA33" s="31" t="s">
        <v>59</v>
      </c>
      <c r="AB33" s="3"/>
      <c r="AE33" s="19" t="b">
        <v>0</v>
      </c>
      <c r="AF33" s="19">
        <f t="shared" si="3"/>
        <v>0</v>
      </c>
      <c r="AG33" s="36">
        <f t="shared" si="0"/>
        <v>0</v>
      </c>
      <c r="AH33" s="20" t="b">
        <v>0</v>
      </c>
      <c r="AI33" s="37">
        <f t="shared" si="4"/>
        <v>0</v>
      </c>
      <c r="AJ33" s="36">
        <f t="shared" si="1"/>
        <v>0</v>
      </c>
      <c r="AK33" s="21" t="b">
        <v>0</v>
      </c>
      <c r="AL33" s="21">
        <f t="shared" si="5"/>
        <v>0</v>
      </c>
      <c r="AM33" s="36">
        <f t="shared" si="2"/>
        <v>0</v>
      </c>
    </row>
    <row r="34" spans="1:39" s="17" customFormat="1" ht="22.5" customHeight="1" thickBot="1">
      <c r="A34" s="2"/>
      <c r="B34" s="191"/>
      <c r="C34" s="133" t="s">
        <v>16</v>
      </c>
      <c r="D34" s="133"/>
      <c r="E34" s="133"/>
      <c r="F34" s="133"/>
      <c r="G34" s="133"/>
      <c r="H34" s="133"/>
      <c r="I34" s="133"/>
      <c r="J34" s="50"/>
      <c r="K34" s="51" t="s">
        <v>58</v>
      </c>
      <c r="L34" s="110"/>
      <c r="M34" s="110"/>
      <c r="N34" s="110"/>
      <c r="O34" s="52" t="s">
        <v>59</v>
      </c>
      <c r="P34" s="50"/>
      <c r="Q34" s="51" t="s">
        <v>58</v>
      </c>
      <c r="R34" s="110"/>
      <c r="S34" s="110"/>
      <c r="T34" s="110"/>
      <c r="U34" s="52" t="s">
        <v>59</v>
      </c>
      <c r="V34" s="50"/>
      <c r="W34" s="51" t="s">
        <v>58</v>
      </c>
      <c r="X34" s="110"/>
      <c r="Y34" s="110"/>
      <c r="Z34" s="110"/>
      <c r="AA34" s="52" t="s">
        <v>59</v>
      </c>
      <c r="AB34" s="3"/>
      <c r="AE34" s="19" t="b">
        <v>0</v>
      </c>
      <c r="AF34" s="19">
        <f t="shared" si="3"/>
        <v>0</v>
      </c>
      <c r="AG34" s="36">
        <f t="shared" si="0"/>
        <v>0</v>
      </c>
      <c r="AH34" s="20" t="b">
        <v>0</v>
      </c>
      <c r="AI34" s="37">
        <f t="shared" si="4"/>
        <v>0</v>
      </c>
      <c r="AJ34" s="36">
        <f t="shared" si="1"/>
        <v>0</v>
      </c>
      <c r="AK34" s="21" t="b">
        <v>0</v>
      </c>
      <c r="AL34" s="21">
        <f t="shared" si="5"/>
        <v>0</v>
      </c>
      <c r="AM34" s="36">
        <f t="shared" si="2"/>
        <v>0</v>
      </c>
    </row>
    <row r="35" spans="1:28" s="17" customFormat="1" ht="22.5" customHeight="1">
      <c r="A35" s="2"/>
      <c r="B35" s="130"/>
      <c r="C35" s="94" t="s">
        <v>177</v>
      </c>
      <c r="D35" s="78" t="s">
        <v>176</v>
      </c>
      <c r="E35" s="61" t="s">
        <v>17</v>
      </c>
      <c r="F35" s="55" t="s">
        <v>18</v>
      </c>
      <c r="G35" s="115" t="s">
        <v>123</v>
      </c>
      <c r="H35" s="116"/>
      <c r="I35" s="116"/>
      <c r="J35" s="107" t="s">
        <v>60</v>
      </c>
      <c r="K35" s="119" t="s">
        <v>178</v>
      </c>
      <c r="L35" s="120"/>
      <c r="M35" s="120"/>
      <c r="N35" s="120"/>
      <c r="O35" s="120"/>
      <c r="P35" s="120"/>
      <c r="Q35" s="120"/>
      <c r="R35" s="120"/>
      <c r="S35" s="120"/>
      <c r="T35" s="120"/>
      <c r="U35" s="120"/>
      <c r="V35" s="120"/>
      <c r="W35" s="120"/>
      <c r="X35" s="120"/>
      <c r="Y35" s="120"/>
      <c r="Z35" s="120"/>
      <c r="AA35" s="121"/>
      <c r="AB35" s="3"/>
    </row>
    <row r="36" spans="1:28" s="17" customFormat="1" ht="18" customHeight="1">
      <c r="A36" s="2"/>
      <c r="B36" s="130"/>
      <c r="C36" s="95"/>
      <c r="D36" s="77" t="s">
        <v>175</v>
      </c>
      <c r="E36" s="62" t="s">
        <v>54</v>
      </c>
      <c r="F36" s="53" t="s">
        <v>56</v>
      </c>
      <c r="G36" s="57" t="s">
        <v>124</v>
      </c>
      <c r="H36" s="58" t="s">
        <v>179</v>
      </c>
      <c r="I36" s="59"/>
      <c r="J36" s="108"/>
      <c r="K36" s="122"/>
      <c r="L36" s="123"/>
      <c r="M36" s="123"/>
      <c r="N36" s="123"/>
      <c r="O36" s="123"/>
      <c r="P36" s="123"/>
      <c r="Q36" s="123"/>
      <c r="R36" s="123"/>
      <c r="S36" s="123"/>
      <c r="T36" s="123"/>
      <c r="U36" s="123"/>
      <c r="V36" s="123"/>
      <c r="W36" s="123"/>
      <c r="X36" s="123"/>
      <c r="Y36" s="123"/>
      <c r="Z36" s="123"/>
      <c r="AA36" s="124"/>
      <c r="AB36" s="3"/>
    </row>
    <row r="37" spans="1:28" s="17" customFormat="1" ht="18" customHeight="1" thickBot="1">
      <c r="A37" s="2"/>
      <c r="B37" s="130"/>
      <c r="C37" s="96"/>
      <c r="D37" s="60" t="s">
        <v>174</v>
      </c>
      <c r="E37" s="63" t="s">
        <v>55</v>
      </c>
      <c r="F37" s="49" t="s">
        <v>57</v>
      </c>
      <c r="G37" s="56"/>
      <c r="H37" s="117" t="s">
        <v>126</v>
      </c>
      <c r="I37" s="118"/>
      <c r="J37" s="109"/>
      <c r="K37" s="125"/>
      <c r="L37" s="126"/>
      <c r="M37" s="126"/>
      <c r="N37" s="126"/>
      <c r="O37" s="126"/>
      <c r="P37" s="126"/>
      <c r="Q37" s="126"/>
      <c r="R37" s="126"/>
      <c r="S37" s="126"/>
      <c r="T37" s="126"/>
      <c r="U37" s="126"/>
      <c r="V37" s="126"/>
      <c r="W37" s="126"/>
      <c r="X37" s="126"/>
      <c r="Y37" s="126"/>
      <c r="Z37" s="126"/>
      <c r="AA37" s="127"/>
      <c r="AB37" s="3"/>
    </row>
    <row r="38" spans="1:28" s="17" customFormat="1" ht="6" customHeight="1" thickBot="1">
      <c r="A38" s="2"/>
      <c r="B38" s="131"/>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4"/>
    </row>
    <row r="39" spans="1:28" s="17" customFormat="1" ht="21" customHeight="1">
      <c r="A39" s="2"/>
      <c r="B39" s="97" t="s">
        <v>121</v>
      </c>
      <c r="C39" s="100" t="s">
        <v>98</v>
      </c>
      <c r="D39" s="103" t="s">
        <v>19</v>
      </c>
      <c r="E39" s="103"/>
      <c r="F39" s="103"/>
      <c r="G39" s="103"/>
      <c r="H39" s="103"/>
      <c r="I39" s="103"/>
      <c r="J39" s="104" t="s">
        <v>20</v>
      </c>
      <c r="K39" s="104"/>
      <c r="L39" s="104"/>
      <c r="M39" s="104"/>
      <c r="N39" s="104"/>
      <c r="O39" s="104"/>
      <c r="P39" s="104" t="s">
        <v>21</v>
      </c>
      <c r="Q39" s="104"/>
      <c r="R39" s="104"/>
      <c r="S39" s="104"/>
      <c r="T39" s="104"/>
      <c r="U39" s="104"/>
      <c r="V39" s="104" t="s">
        <v>22</v>
      </c>
      <c r="W39" s="104"/>
      <c r="X39" s="104"/>
      <c r="Y39" s="104"/>
      <c r="Z39" s="104"/>
      <c r="AA39" s="104"/>
      <c r="AB39" s="104"/>
    </row>
    <row r="40" spans="1:28" s="17" customFormat="1" ht="28.5" customHeight="1">
      <c r="A40" s="2"/>
      <c r="B40" s="98"/>
      <c r="C40" s="101"/>
      <c r="D40" s="111" t="s">
        <v>118</v>
      </c>
      <c r="E40" s="112"/>
      <c r="F40" s="112"/>
      <c r="G40" s="112"/>
      <c r="H40" s="112"/>
      <c r="I40" s="112"/>
      <c r="J40" s="112"/>
      <c r="K40" s="112"/>
      <c r="L40" s="112"/>
      <c r="M40" s="112"/>
      <c r="N40" s="112"/>
      <c r="O40" s="112"/>
      <c r="P40" s="112"/>
      <c r="Q40" s="112"/>
      <c r="R40" s="112"/>
      <c r="S40" s="112"/>
      <c r="T40" s="112"/>
      <c r="U40" s="112"/>
      <c r="V40" s="112"/>
      <c r="W40" s="112"/>
      <c r="X40" s="112"/>
      <c r="Y40" s="112"/>
      <c r="Z40" s="93" t="s">
        <v>38</v>
      </c>
      <c r="AA40" s="93"/>
      <c r="AB40" s="93"/>
    </row>
    <row r="41" spans="1:28" s="17" customFormat="1" ht="28.5" customHeight="1">
      <c r="A41" s="2"/>
      <c r="B41" s="98"/>
      <c r="C41" s="101"/>
      <c r="D41" s="113"/>
      <c r="E41" s="114"/>
      <c r="F41" s="114"/>
      <c r="G41" s="114"/>
      <c r="H41" s="114"/>
      <c r="I41" s="114"/>
      <c r="J41" s="114"/>
      <c r="K41" s="114"/>
      <c r="L41" s="114"/>
      <c r="M41" s="114"/>
      <c r="N41" s="114"/>
      <c r="O41" s="114"/>
      <c r="P41" s="114"/>
      <c r="Q41" s="114"/>
      <c r="R41" s="114"/>
      <c r="S41" s="114"/>
      <c r="T41" s="114"/>
      <c r="U41" s="114"/>
      <c r="V41" s="114"/>
      <c r="W41" s="114"/>
      <c r="X41" s="114"/>
      <c r="Y41" s="114"/>
      <c r="Z41" s="93" t="s">
        <v>23</v>
      </c>
      <c r="AA41" s="93"/>
      <c r="AB41" s="93"/>
    </row>
    <row r="42" spans="1:28" s="17" customFormat="1" ht="28.5" customHeight="1">
      <c r="A42" s="2"/>
      <c r="B42" s="98"/>
      <c r="C42" s="102"/>
      <c r="D42" s="105" t="s">
        <v>119</v>
      </c>
      <c r="E42" s="106"/>
      <c r="F42" s="106"/>
      <c r="G42" s="106"/>
      <c r="H42" s="106"/>
      <c r="I42" s="106"/>
      <c r="J42" s="106"/>
      <c r="K42" s="106"/>
      <c r="L42" s="106"/>
      <c r="M42" s="106"/>
      <c r="N42" s="106"/>
      <c r="O42" s="106"/>
      <c r="P42" s="106"/>
      <c r="Q42" s="106"/>
      <c r="R42" s="106"/>
      <c r="S42" s="106"/>
      <c r="T42" s="106"/>
      <c r="U42" s="106"/>
      <c r="V42" s="106"/>
      <c r="W42" s="106"/>
      <c r="X42" s="106"/>
      <c r="Y42" s="106"/>
      <c r="Z42" s="93" t="s">
        <v>97</v>
      </c>
      <c r="AA42" s="93"/>
      <c r="AB42" s="93"/>
    </row>
    <row r="43" spans="1:28" s="17" customFormat="1" ht="30" customHeight="1">
      <c r="A43" s="2"/>
      <c r="B43" s="99"/>
      <c r="C43" s="5" t="s">
        <v>120</v>
      </c>
      <c r="D43" s="6" t="s">
        <v>39</v>
      </c>
      <c r="E43" s="7"/>
      <c r="F43" s="8" t="s">
        <v>25</v>
      </c>
      <c r="G43" s="7"/>
      <c r="H43" s="9" t="s">
        <v>26</v>
      </c>
      <c r="I43" s="10"/>
      <c r="J43" s="8" t="s">
        <v>27</v>
      </c>
      <c r="K43" s="11"/>
      <c r="L43" s="7"/>
      <c r="M43" s="85" t="s">
        <v>185</v>
      </c>
      <c r="N43" s="86"/>
      <c r="O43" s="87"/>
      <c r="P43" s="85" t="s">
        <v>186</v>
      </c>
      <c r="Q43" s="86"/>
      <c r="R43" s="87"/>
      <c r="S43" s="85" t="s">
        <v>187</v>
      </c>
      <c r="T43" s="87"/>
      <c r="U43" s="85" t="s">
        <v>188</v>
      </c>
      <c r="V43" s="88"/>
      <c r="W43" s="87" t="s">
        <v>189</v>
      </c>
      <c r="X43" s="85" t="s">
        <v>190</v>
      </c>
      <c r="Y43" s="7"/>
      <c r="Z43" s="93" t="s">
        <v>24</v>
      </c>
      <c r="AA43" s="93"/>
      <c r="AB43" s="93"/>
    </row>
    <row r="44" spans="1:28" s="17" customFormat="1" ht="28.5" customHeight="1">
      <c r="A44" s="2"/>
      <c r="B44" s="2"/>
      <c r="C44" s="54" t="s">
        <v>183</v>
      </c>
      <c r="D44" s="2"/>
      <c r="E44" s="2"/>
      <c r="F44" s="2"/>
      <c r="G44" s="2"/>
      <c r="H44" s="2"/>
      <c r="I44" s="2"/>
      <c r="J44" s="2"/>
      <c r="K44" s="2"/>
      <c r="L44" s="2"/>
      <c r="M44" s="2"/>
      <c r="N44" s="2"/>
      <c r="O44" s="2"/>
      <c r="P44" s="2"/>
      <c r="Q44" s="2"/>
      <c r="R44" s="2"/>
      <c r="S44" s="2"/>
      <c r="T44" s="2"/>
      <c r="U44" s="2"/>
      <c r="V44" s="2"/>
      <c r="W44" s="2"/>
      <c r="X44" s="2"/>
      <c r="Y44" s="2"/>
      <c r="Z44" s="2"/>
      <c r="AA44" s="2"/>
      <c r="AB44" s="2"/>
    </row>
  </sheetData>
  <sheetProtection/>
  <mergeCells count="145">
    <mergeCell ref="D27:G27"/>
    <mergeCell ref="L27:N27"/>
    <mergeCell ref="R27:T27"/>
    <mergeCell ref="X27:Z27"/>
    <mergeCell ref="H27:I27"/>
    <mergeCell ref="B3:AB3"/>
    <mergeCell ref="B4:AB4"/>
    <mergeCell ref="B5:AA5"/>
    <mergeCell ref="AB5:AB11"/>
    <mergeCell ref="B6:AA6"/>
    <mergeCell ref="B7:B11"/>
    <mergeCell ref="C7:D7"/>
    <mergeCell ref="E7:L7"/>
    <mergeCell ref="M7:O7"/>
    <mergeCell ref="P7:X7"/>
    <mergeCell ref="Y7:AA7"/>
    <mergeCell ref="C8:D8"/>
    <mergeCell ref="E8:L8"/>
    <mergeCell ref="M8:O8"/>
    <mergeCell ref="P8:W8"/>
    <mergeCell ref="Y8:AA8"/>
    <mergeCell ref="E9:G9"/>
    <mergeCell ref="H9:X9"/>
    <mergeCell ref="Y9:AA9"/>
    <mergeCell ref="D10:G10"/>
    <mergeCell ref="I10:M10"/>
    <mergeCell ref="N10:O10"/>
    <mergeCell ref="P10:X10"/>
    <mergeCell ref="Y10:AA10"/>
    <mergeCell ref="C11:AA11"/>
    <mergeCell ref="B12:AB12"/>
    <mergeCell ref="B13:B34"/>
    <mergeCell ref="C13:C17"/>
    <mergeCell ref="D13:I13"/>
    <mergeCell ref="J13:O13"/>
    <mergeCell ref="P13:U13"/>
    <mergeCell ref="V13:AA13"/>
    <mergeCell ref="D14:I14"/>
    <mergeCell ref="J14:O14"/>
    <mergeCell ref="P14:U14"/>
    <mergeCell ref="V14:AA14"/>
    <mergeCell ref="D15:I15"/>
    <mergeCell ref="J15:O15"/>
    <mergeCell ref="P15:U15"/>
    <mergeCell ref="V15:AA15"/>
    <mergeCell ref="D17:I17"/>
    <mergeCell ref="J17:O17"/>
    <mergeCell ref="P17:U17"/>
    <mergeCell ref="V17:AA17"/>
    <mergeCell ref="D16:I16"/>
    <mergeCell ref="J16:O16"/>
    <mergeCell ref="P16:U16"/>
    <mergeCell ref="V16:AA16"/>
    <mergeCell ref="P18:U18"/>
    <mergeCell ref="H20:I20"/>
    <mergeCell ref="J20:O20"/>
    <mergeCell ref="P20:U20"/>
    <mergeCell ref="V20:AA20"/>
    <mergeCell ref="D19:G19"/>
    <mergeCell ref="H19:I19"/>
    <mergeCell ref="J19:O19"/>
    <mergeCell ref="P19:U19"/>
    <mergeCell ref="J22:O22"/>
    <mergeCell ref="F23:G24"/>
    <mergeCell ref="P21:U21"/>
    <mergeCell ref="V18:AA18"/>
    <mergeCell ref="V21:AA21"/>
    <mergeCell ref="H23:I24"/>
    <mergeCell ref="K23:L23"/>
    <mergeCell ref="H21:I21"/>
    <mergeCell ref="V19:AA19"/>
    <mergeCell ref="J18:O18"/>
    <mergeCell ref="P22:U22"/>
    <mergeCell ref="V22:AA22"/>
    <mergeCell ref="Q23:R23"/>
    <mergeCell ref="W23:X23"/>
    <mergeCell ref="J24:AA24"/>
    <mergeCell ref="D21:D24"/>
    <mergeCell ref="E21:G21"/>
    <mergeCell ref="E22:E24"/>
    <mergeCell ref="F22:G22"/>
    <mergeCell ref="H22:I22"/>
    <mergeCell ref="J26:O26"/>
    <mergeCell ref="P26:U26"/>
    <mergeCell ref="V26:AA26"/>
    <mergeCell ref="D25:G25"/>
    <mergeCell ref="H25:I25"/>
    <mergeCell ref="V25:AA25"/>
    <mergeCell ref="D26:G26"/>
    <mergeCell ref="H26:I26"/>
    <mergeCell ref="C30:I30"/>
    <mergeCell ref="L30:N30"/>
    <mergeCell ref="R30:T30"/>
    <mergeCell ref="X30:Z30"/>
    <mergeCell ref="D18:G18"/>
    <mergeCell ref="H18:I18"/>
    <mergeCell ref="J25:O25"/>
    <mergeCell ref="P25:U25"/>
    <mergeCell ref="J21:O21"/>
    <mergeCell ref="D20:G20"/>
    <mergeCell ref="X28:Z28"/>
    <mergeCell ref="C29:I29"/>
    <mergeCell ref="L29:N29"/>
    <mergeCell ref="R29:T29"/>
    <mergeCell ref="X29:Z29"/>
    <mergeCell ref="C18:C28"/>
    <mergeCell ref="D28:G28"/>
    <mergeCell ref="H28:I28"/>
    <mergeCell ref="L28:N28"/>
    <mergeCell ref="R28:T28"/>
    <mergeCell ref="C31:I31"/>
    <mergeCell ref="L31:N31"/>
    <mergeCell ref="R31:T31"/>
    <mergeCell ref="X31:Z31"/>
    <mergeCell ref="C32:I32"/>
    <mergeCell ref="L32:N32"/>
    <mergeCell ref="R32:T32"/>
    <mergeCell ref="X32:Z32"/>
    <mergeCell ref="L33:N33"/>
    <mergeCell ref="C33:I33"/>
    <mergeCell ref="Z41:AB41"/>
    <mergeCell ref="X33:Z33"/>
    <mergeCell ref="R33:T33"/>
    <mergeCell ref="B35:B38"/>
    <mergeCell ref="C38:AA38"/>
    <mergeCell ref="C34:I34"/>
    <mergeCell ref="L34:N34"/>
    <mergeCell ref="R34:T34"/>
    <mergeCell ref="X34:Z34"/>
    <mergeCell ref="Z42:AB42"/>
    <mergeCell ref="Z40:AB40"/>
    <mergeCell ref="D40:Y41"/>
    <mergeCell ref="G35:I35"/>
    <mergeCell ref="H37:I37"/>
    <mergeCell ref="K35:AA37"/>
    <mergeCell ref="Z43:AB43"/>
    <mergeCell ref="C35:C37"/>
    <mergeCell ref="B39:B43"/>
    <mergeCell ref="C39:C42"/>
    <mergeCell ref="D39:I39"/>
    <mergeCell ref="J39:O39"/>
    <mergeCell ref="P39:U39"/>
    <mergeCell ref="V39:AB39"/>
    <mergeCell ref="D42:Y42"/>
    <mergeCell ref="J35:J37"/>
  </mergeCells>
  <conditionalFormatting sqref="M23">
    <cfRule type="expression" priority="9" dxfId="0" stopIfTrue="1">
      <formula>AG23&lt;&gt;0</formula>
    </cfRule>
  </conditionalFormatting>
  <conditionalFormatting sqref="S23">
    <cfRule type="expression" priority="8" dxfId="0" stopIfTrue="1">
      <formula>AJ23&lt;&gt;0</formula>
    </cfRule>
  </conditionalFormatting>
  <conditionalFormatting sqref="Y23">
    <cfRule type="expression" priority="7" dxfId="0" stopIfTrue="1">
      <formula>AM23&lt;&gt;0</formula>
    </cfRule>
  </conditionalFormatting>
  <conditionalFormatting sqref="L27:N34">
    <cfRule type="expression" priority="6" dxfId="0" stopIfTrue="1">
      <formula>AG27&lt;&gt;0</formula>
    </cfRule>
  </conditionalFormatting>
  <conditionalFormatting sqref="R27:T34">
    <cfRule type="expression" priority="5" dxfId="0" stopIfTrue="1">
      <formula>AJ27&lt;&gt;0</formula>
    </cfRule>
  </conditionalFormatting>
  <conditionalFormatting sqref="X27:Z34">
    <cfRule type="expression" priority="4" dxfId="0" stopIfTrue="1">
      <formula>AM27&lt;&gt;0</formula>
    </cfRule>
  </conditionalFormatting>
  <conditionalFormatting sqref="J16:O16">
    <cfRule type="expression" priority="3" dxfId="0" stopIfTrue="1">
      <formula>$AG$16=1</formula>
    </cfRule>
  </conditionalFormatting>
  <conditionalFormatting sqref="P16:U16">
    <cfRule type="expression" priority="2" dxfId="0" stopIfTrue="1">
      <formula>$AJ$16=1</formula>
    </cfRule>
  </conditionalFormatting>
  <conditionalFormatting sqref="V16:AA16">
    <cfRule type="expression" priority="1" dxfId="0" stopIfTrue="1">
      <formula>$AM$16=1</formula>
    </cfRule>
  </conditionalFormatting>
  <dataValidations count="1">
    <dataValidation allowBlank="1" showInputMessage="1" showErrorMessage="1" imeMode="off" sqref="M23 Y23 S23"/>
  </dataValidations>
  <hyperlinks>
    <hyperlink ref="C11:AA11" r:id="rId1" display="_"/>
  </hyperlinks>
  <printOptions/>
  <pageMargins left="0.3937007874015748" right="0.1968503937007874" top="0.64" bottom="0.2362204724409449" header="0.39" footer="0.1968503937007874"/>
  <pageSetup horizontalDpi="300" verticalDpi="300" orientation="portrait" paperSize="9" scale="97" r:id="rId5"/>
  <headerFooter alignWithMargins="0">
    <oddHeader>&amp;L様式：FP02-404-02&amp;R作成/改訂日 2015/11_ver 4.4</oddHead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Q48"/>
  <sheetViews>
    <sheetView zoomScale="85" zoomScaleNormal="85" zoomScaleSheetLayoutView="85" workbookViewId="0" topLeftCell="A1">
      <selection activeCell="F4" sqref="F4:K4"/>
    </sheetView>
  </sheetViews>
  <sheetFormatPr defaultColWidth="9.00390625" defaultRowHeight="13.5"/>
  <cols>
    <col min="1" max="1" width="5.375" style="34" customWidth="1"/>
    <col min="2" max="5" width="4.75390625" style="34" customWidth="1"/>
    <col min="6" max="6" width="3.00390625" style="34" customWidth="1"/>
    <col min="7" max="7" width="2.125" style="34" customWidth="1"/>
    <col min="8" max="8" width="4.125" style="34" customWidth="1"/>
    <col min="9" max="9" width="4.25390625" style="34" customWidth="1"/>
    <col min="10" max="10" width="3.50390625" style="34" customWidth="1"/>
    <col min="11" max="11" width="2.125" style="34" customWidth="1"/>
    <col min="12" max="12" width="2.625" style="34" customWidth="1"/>
    <col min="13" max="13" width="2.125" style="34" customWidth="1"/>
    <col min="14" max="14" width="4.625" style="34" customWidth="1"/>
    <col min="15" max="15" width="4.375" style="34" customWidth="1"/>
    <col min="16" max="16" width="3.875" style="34" customWidth="1"/>
    <col min="17" max="17" width="1.75390625" style="34" customWidth="1"/>
    <col min="18" max="18" width="3.00390625" style="34" customWidth="1"/>
    <col min="19" max="19" width="2.25390625" style="34" customWidth="1"/>
    <col min="20" max="21" width="4.375" style="34" customWidth="1"/>
    <col min="22" max="22" width="3.625" style="34" customWidth="1"/>
    <col min="23" max="23" width="1.625" style="34" customWidth="1"/>
    <col min="24" max="24" width="3.125" style="34" customWidth="1"/>
    <col min="25" max="25" width="1.75390625" style="34" customWidth="1"/>
    <col min="26" max="27" width="4.375" style="34" customWidth="1"/>
    <col min="28" max="28" width="3.50390625" style="34" customWidth="1"/>
    <col min="29" max="29" width="1.4921875" style="34" customWidth="1"/>
    <col min="30" max="30" width="4.625" style="34" customWidth="1"/>
    <col min="31" max="31" width="3.75390625" style="34" customWidth="1"/>
    <col min="32" max="43" width="6.25390625" style="34" hidden="1" customWidth="1"/>
    <col min="44" max="44" width="7.875" style="34" customWidth="1"/>
    <col min="45" max="45" width="10.25390625" style="34" customWidth="1"/>
    <col min="46" max="47" width="2.625" style="34" customWidth="1"/>
    <col min="48" max="16384" width="9.00390625" style="34" customWidth="1"/>
  </cols>
  <sheetData>
    <row r="1" spans="1:29" ht="2.25" customHeight="1">
      <c r="A1" s="1"/>
      <c r="B1" s="1"/>
      <c r="C1" s="274"/>
      <c r="D1" s="274"/>
      <c r="E1" s="274"/>
      <c r="F1" s="274"/>
      <c r="G1" s="274"/>
      <c r="H1" s="274"/>
      <c r="I1" s="274"/>
      <c r="J1" s="274"/>
      <c r="K1" s="1"/>
      <c r="L1" s="1"/>
      <c r="M1" s="1"/>
      <c r="N1" s="1"/>
      <c r="O1" s="1"/>
      <c r="P1" s="1"/>
      <c r="Q1" s="1"/>
      <c r="R1" s="1"/>
      <c r="S1" s="1"/>
      <c r="T1" s="1"/>
      <c r="U1" s="1"/>
      <c r="V1" s="1"/>
      <c r="W1" s="1"/>
      <c r="X1" s="1"/>
      <c r="Y1" s="1"/>
      <c r="Z1" s="1"/>
      <c r="AA1" s="1"/>
      <c r="AB1" s="1"/>
      <c r="AC1" s="1"/>
    </row>
    <row r="2" spans="1:29" ht="4.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s="17" customFormat="1" ht="27" customHeight="1">
      <c r="A3" s="192"/>
      <c r="B3" s="193" t="s">
        <v>112</v>
      </c>
      <c r="C3" s="193"/>
      <c r="D3" s="193"/>
      <c r="E3" s="193"/>
      <c r="F3" s="253" t="s">
        <v>114</v>
      </c>
      <c r="G3" s="253"/>
      <c r="H3" s="253"/>
      <c r="I3" s="253"/>
      <c r="J3" s="253"/>
      <c r="K3" s="253"/>
      <c r="L3" s="253" t="s">
        <v>74</v>
      </c>
      <c r="M3" s="253"/>
      <c r="N3" s="253"/>
      <c r="O3" s="253"/>
      <c r="P3" s="253"/>
      <c r="Q3" s="253"/>
      <c r="R3" s="253" t="s">
        <v>75</v>
      </c>
      <c r="S3" s="253"/>
      <c r="T3" s="253"/>
      <c r="U3" s="253"/>
      <c r="V3" s="253"/>
      <c r="W3" s="253"/>
      <c r="X3" s="253" t="s">
        <v>76</v>
      </c>
      <c r="Y3" s="253"/>
      <c r="Z3" s="253"/>
      <c r="AA3" s="253"/>
      <c r="AB3" s="253"/>
      <c r="AC3" s="253"/>
    </row>
    <row r="4" spans="1:29" s="17" customFormat="1" ht="30" customHeight="1">
      <c r="A4" s="192"/>
      <c r="B4" s="133" t="s">
        <v>115</v>
      </c>
      <c r="C4" s="133"/>
      <c r="D4" s="133"/>
      <c r="E4" s="133"/>
      <c r="F4" s="184"/>
      <c r="G4" s="184"/>
      <c r="H4" s="184"/>
      <c r="I4" s="184"/>
      <c r="J4" s="184"/>
      <c r="K4" s="184"/>
      <c r="L4" s="184"/>
      <c r="M4" s="184"/>
      <c r="N4" s="184"/>
      <c r="O4" s="184"/>
      <c r="P4" s="184"/>
      <c r="Q4" s="184"/>
      <c r="R4" s="184"/>
      <c r="S4" s="184"/>
      <c r="T4" s="184"/>
      <c r="U4" s="184"/>
      <c r="V4" s="184"/>
      <c r="W4" s="184"/>
      <c r="X4" s="184"/>
      <c r="Y4" s="184"/>
      <c r="Z4" s="184"/>
      <c r="AA4" s="184"/>
      <c r="AB4" s="184"/>
      <c r="AC4" s="184"/>
    </row>
    <row r="5" spans="1:29" s="17" customFormat="1" ht="30" customHeight="1">
      <c r="A5" s="192"/>
      <c r="B5" s="185" t="s">
        <v>63</v>
      </c>
      <c r="C5" s="185"/>
      <c r="D5" s="185"/>
      <c r="E5" s="185"/>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43" s="17" customFormat="1" ht="30.75" customHeight="1">
      <c r="A6" s="192"/>
      <c r="B6" s="179" t="s">
        <v>64</v>
      </c>
      <c r="C6" s="179"/>
      <c r="D6" s="179"/>
      <c r="E6" s="179"/>
      <c r="F6" s="180"/>
      <c r="G6" s="180"/>
      <c r="H6" s="180"/>
      <c r="I6" s="180"/>
      <c r="J6" s="180"/>
      <c r="K6" s="180"/>
      <c r="L6" s="180"/>
      <c r="M6" s="180"/>
      <c r="N6" s="180"/>
      <c r="O6" s="180"/>
      <c r="P6" s="180"/>
      <c r="Q6" s="180"/>
      <c r="R6" s="180"/>
      <c r="S6" s="180"/>
      <c r="T6" s="180"/>
      <c r="U6" s="180"/>
      <c r="V6" s="180"/>
      <c r="W6" s="180"/>
      <c r="X6" s="180"/>
      <c r="Y6" s="180"/>
      <c r="Z6" s="180"/>
      <c r="AA6" s="180"/>
      <c r="AB6" s="180"/>
      <c r="AC6" s="180"/>
      <c r="AF6" s="38">
        <f>IF(F4="",0,1)</f>
        <v>0</v>
      </c>
      <c r="AG6" s="38">
        <f>IF(F6="",0,1)</f>
        <v>0</v>
      </c>
      <c r="AH6" s="39">
        <f>IF(AF6=0,0,IF(AG6=1,0,1))</f>
        <v>0</v>
      </c>
      <c r="AI6" s="40">
        <f>IF(L4="",0,1)</f>
        <v>0</v>
      </c>
      <c r="AJ6" s="41">
        <f>IF(L6="",0,1)</f>
        <v>0</v>
      </c>
      <c r="AK6" s="42">
        <f>IF(AI6=0,0,IF(AJ6=1,0,1))</f>
        <v>0</v>
      </c>
      <c r="AL6" s="43">
        <f>IF(R4="",0,1)</f>
        <v>0</v>
      </c>
      <c r="AM6" s="43">
        <f>IF(R6="",0,1)</f>
        <v>0</v>
      </c>
      <c r="AN6" s="39">
        <f>IF(AL6=0,0,IF(AM6=1,0,1))</f>
        <v>0</v>
      </c>
      <c r="AO6" s="40">
        <f>IF(X4="",0,1)</f>
        <v>0</v>
      </c>
      <c r="AP6" s="41">
        <f>IF(X6="",0,1)</f>
        <v>0</v>
      </c>
      <c r="AQ6" s="42">
        <f>IF(AO6=0,0,IF(AP6=1,0,1))</f>
        <v>0</v>
      </c>
    </row>
    <row r="7" spans="1:43" s="17" customFormat="1" ht="13.5" customHeight="1">
      <c r="A7" s="192"/>
      <c r="B7" s="177" t="s">
        <v>65</v>
      </c>
      <c r="C7" s="177"/>
      <c r="D7" s="177"/>
      <c r="E7" s="177"/>
      <c r="F7" s="178"/>
      <c r="G7" s="178"/>
      <c r="H7" s="178"/>
      <c r="I7" s="178"/>
      <c r="J7" s="178"/>
      <c r="K7" s="178"/>
      <c r="L7" s="178"/>
      <c r="M7" s="178"/>
      <c r="N7" s="178"/>
      <c r="O7" s="178"/>
      <c r="P7" s="178"/>
      <c r="Q7" s="178"/>
      <c r="R7" s="178"/>
      <c r="S7" s="178"/>
      <c r="T7" s="178"/>
      <c r="U7" s="178"/>
      <c r="V7" s="178"/>
      <c r="W7" s="178"/>
      <c r="X7" s="178"/>
      <c r="Y7" s="178"/>
      <c r="Z7" s="178"/>
      <c r="AA7" s="178"/>
      <c r="AB7" s="178"/>
      <c r="AC7" s="178"/>
      <c r="AF7" s="44"/>
      <c r="AG7" s="44"/>
      <c r="AH7" s="44"/>
      <c r="AI7" s="44"/>
      <c r="AJ7" s="44"/>
      <c r="AK7" s="44"/>
      <c r="AL7" s="44"/>
      <c r="AM7" s="44"/>
      <c r="AN7" s="44"/>
      <c r="AO7" s="44"/>
      <c r="AP7" s="44"/>
      <c r="AQ7" s="44"/>
    </row>
    <row r="8" spans="1:43" s="17" customFormat="1" ht="13.5" customHeight="1">
      <c r="A8" s="134" t="s">
        <v>66</v>
      </c>
      <c r="B8" s="140" t="s">
        <v>67</v>
      </c>
      <c r="C8" s="140"/>
      <c r="D8" s="140"/>
      <c r="E8" s="140"/>
      <c r="F8" s="170"/>
      <c r="G8" s="170"/>
      <c r="H8" s="170"/>
      <c r="I8" s="170"/>
      <c r="J8" s="170"/>
      <c r="K8" s="170"/>
      <c r="L8" s="170"/>
      <c r="M8" s="170"/>
      <c r="N8" s="170"/>
      <c r="O8" s="170"/>
      <c r="P8" s="170"/>
      <c r="Q8" s="170"/>
      <c r="R8" s="170"/>
      <c r="S8" s="170"/>
      <c r="T8" s="170"/>
      <c r="U8" s="170"/>
      <c r="V8" s="170"/>
      <c r="W8" s="170"/>
      <c r="X8" s="170"/>
      <c r="Y8" s="170"/>
      <c r="Z8" s="170"/>
      <c r="AA8" s="170"/>
      <c r="AB8" s="170"/>
      <c r="AC8" s="170"/>
      <c r="AF8" s="44"/>
      <c r="AG8" s="44"/>
      <c r="AH8" s="44"/>
      <c r="AI8" s="44"/>
      <c r="AJ8" s="44"/>
      <c r="AK8" s="44"/>
      <c r="AL8" s="44"/>
      <c r="AM8" s="44"/>
      <c r="AN8" s="44"/>
      <c r="AO8" s="44"/>
      <c r="AP8" s="44"/>
      <c r="AQ8" s="44"/>
    </row>
    <row r="9" spans="1:43" s="17" customFormat="1" ht="13.5" customHeight="1">
      <c r="A9" s="134"/>
      <c r="B9" s="146" t="s">
        <v>0</v>
      </c>
      <c r="C9" s="146"/>
      <c r="D9" s="146"/>
      <c r="E9" s="146"/>
      <c r="F9" s="144"/>
      <c r="G9" s="144"/>
      <c r="H9" s="144"/>
      <c r="I9" s="144"/>
      <c r="J9" s="144"/>
      <c r="K9" s="144"/>
      <c r="L9" s="144"/>
      <c r="M9" s="144"/>
      <c r="N9" s="144"/>
      <c r="O9" s="144"/>
      <c r="P9" s="144"/>
      <c r="Q9" s="144"/>
      <c r="R9" s="144"/>
      <c r="S9" s="144"/>
      <c r="T9" s="144"/>
      <c r="U9" s="144"/>
      <c r="V9" s="144"/>
      <c r="W9" s="144"/>
      <c r="X9" s="144"/>
      <c r="Y9" s="144"/>
      <c r="Z9" s="144"/>
      <c r="AA9" s="144"/>
      <c r="AB9" s="144"/>
      <c r="AC9" s="144"/>
      <c r="AF9" s="44"/>
      <c r="AG9" s="44"/>
      <c r="AH9" s="44"/>
      <c r="AI9" s="44"/>
      <c r="AJ9" s="44"/>
      <c r="AK9" s="44"/>
      <c r="AL9" s="44"/>
      <c r="AM9" s="44"/>
      <c r="AN9" s="44"/>
      <c r="AO9" s="44"/>
      <c r="AP9" s="44"/>
      <c r="AQ9" s="44"/>
    </row>
    <row r="10" spans="1:43" s="17" customFormat="1" ht="13.5" customHeight="1">
      <c r="A10" s="134"/>
      <c r="B10" s="146" t="s">
        <v>1</v>
      </c>
      <c r="C10" s="146"/>
      <c r="D10" s="146"/>
      <c r="E10" s="14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F10" s="44"/>
      <c r="AG10" s="44"/>
      <c r="AH10" s="44"/>
      <c r="AI10" s="44"/>
      <c r="AJ10" s="44"/>
      <c r="AK10" s="44"/>
      <c r="AL10" s="44"/>
      <c r="AM10" s="44"/>
      <c r="AN10" s="44"/>
      <c r="AO10" s="44"/>
      <c r="AP10" s="44"/>
      <c r="AQ10" s="44"/>
    </row>
    <row r="11" spans="1:43" s="17" customFormat="1" ht="13.5" customHeight="1">
      <c r="A11" s="134"/>
      <c r="B11" s="259" t="s">
        <v>77</v>
      </c>
      <c r="C11" s="262" t="s">
        <v>78</v>
      </c>
      <c r="D11" s="262"/>
      <c r="E11" s="263"/>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F11" s="44"/>
      <c r="AG11" s="44"/>
      <c r="AH11" s="44"/>
      <c r="AI11" s="44"/>
      <c r="AJ11" s="44"/>
      <c r="AK11" s="44"/>
      <c r="AL11" s="44"/>
      <c r="AM11" s="44"/>
      <c r="AN11" s="44"/>
      <c r="AO11" s="44"/>
      <c r="AP11" s="44"/>
      <c r="AQ11" s="44"/>
    </row>
    <row r="12" spans="1:29" s="44" customFormat="1" ht="13.5" customHeight="1">
      <c r="A12" s="134"/>
      <c r="B12" s="260"/>
      <c r="C12" s="266" t="s">
        <v>79</v>
      </c>
      <c r="D12" s="264" t="s">
        <v>42</v>
      </c>
      <c r="E12" s="265"/>
      <c r="F12" s="147"/>
      <c r="G12" s="148"/>
      <c r="H12" s="148"/>
      <c r="I12" s="148"/>
      <c r="J12" s="148"/>
      <c r="K12" s="149"/>
      <c r="L12" s="147"/>
      <c r="M12" s="148"/>
      <c r="N12" s="148"/>
      <c r="O12" s="148"/>
      <c r="P12" s="148"/>
      <c r="Q12" s="149"/>
      <c r="R12" s="147"/>
      <c r="S12" s="148"/>
      <c r="T12" s="148"/>
      <c r="U12" s="148"/>
      <c r="V12" s="148"/>
      <c r="W12" s="149"/>
      <c r="X12" s="147"/>
      <c r="Y12" s="148"/>
      <c r="Z12" s="148"/>
      <c r="AA12" s="148"/>
      <c r="AB12" s="148"/>
      <c r="AC12" s="149"/>
    </row>
    <row r="13" spans="1:43" s="44" customFormat="1" ht="15" customHeight="1">
      <c r="A13" s="134"/>
      <c r="B13" s="260"/>
      <c r="C13" s="267"/>
      <c r="D13" s="270" t="s">
        <v>40</v>
      </c>
      <c r="E13" s="271"/>
      <c r="F13" s="254" t="s">
        <v>80</v>
      </c>
      <c r="G13" s="255"/>
      <c r="H13" s="255"/>
      <c r="I13" s="18"/>
      <c r="J13" s="24" t="s">
        <v>81</v>
      </c>
      <c r="K13" s="25" t="s">
        <v>82</v>
      </c>
      <c r="L13" s="254" t="s">
        <v>80</v>
      </c>
      <c r="M13" s="255"/>
      <c r="N13" s="255"/>
      <c r="O13" s="18"/>
      <c r="P13" s="24" t="s">
        <v>81</v>
      </c>
      <c r="Q13" s="25" t="s">
        <v>82</v>
      </c>
      <c r="R13" s="254" t="s">
        <v>80</v>
      </c>
      <c r="S13" s="255"/>
      <c r="T13" s="255"/>
      <c r="U13" s="18"/>
      <c r="V13" s="24" t="s">
        <v>81</v>
      </c>
      <c r="W13" s="25" t="s">
        <v>82</v>
      </c>
      <c r="X13" s="254" t="s">
        <v>80</v>
      </c>
      <c r="Y13" s="255"/>
      <c r="Z13" s="255"/>
      <c r="AA13" s="18"/>
      <c r="AB13" s="24" t="s">
        <v>81</v>
      </c>
      <c r="AC13" s="25" t="s">
        <v>82</v>
      </c>
      <c r="AF13" s="38" t="b">
        <v>0</v>
      </c>
      <c r="AG13" s="38">
        <f>IF(I13="",0,1)</f>
        <v>0</v>
      </c>
      <c r="AH13" s="39">
        <f>IF(AF13="",0,IF(AF13=TRUE,IF(AG13=0,1,0),0))</f>
        <v>0</v>
      </c>
      <c r="AI13" s="45" t="b">
        <v>0</v>
      </c>
      <c r="AJ13" s="40">
        <f>IF(O13="",0,1)</f>
        <v>0</v>
      </c>
      <c r="AK13" s="42">
        <f>IF(AI13="",0,IF(AI13=TRUE,IF(AJ13=0,1,0),0))</f>
        <v>0</v>
      </c>
      <c r="AL13" s="43" t="b">
        <v>0</v>
      </c>
      <c r="AM13" s="43">
        <f>IF(U13="",0,1)</f>
        <v>0</v>
      </c>
      <c r="AN13" s="39">
        <f>IF(AL13="",0,IF(AL13=TRUE,IF(AM13=0,1,0),0))</f>
        <v>0</v>
      </c>
      <c r="AO13" s="45" t="b">
        <v>0</v>
      </c>
      <c r="AP13" s="40">
        <f>IF(AA13="",0,1)</f>
        <v>0</v>
      </c>
      <c r="AQ13" s="42">
        <f>IF(AO13="",0,IF(AO13=TRUE,IF(AP13=0,1,0),0))</f>
        <v>0</v>
      </c>
    </row>
    <row r="14" spans="1:29" s="44" customFormat="1" ht="13.5" customHeight="1">
      <c r="A14" s="134"/>
      <c r="B14" s="261"/>
      <c r="C14" s="268"/>
      <c r="D14" s="272"/>
      <c r="E14" s="273"/>
      <c r="F14" s="256" t="s">
        <v>41</v>
      </c>
      <c r="G14" s="257"/>
      <c r="H14" s="257"/>
      <c r="I14" s="257"/>
      <c r="J14" s="257"/>
      <c r="K14" s="257"/>
      <c r="L14" s="257"/>
      <c r="M14" s="257"/>
      <c r="N14" s="257"/>
      <c r="O14" s="257"/>
      <c r="P14" s="257"/>
      <c r="Q14" s="257"/>
      <c r="R14" s="257"/>
      <c r="S14" s="257"/>
      <c r="T14" s="257"/>
      <c r="U14" s="257"/>
      <c r="V14" s="257"/>
      <c r="W14" s="257"/>
      <c r="X14" s="257"/>
      <c r="Y14" s="257"/>
      <c r="Z14" s="257"/>
      <c r="AA14" s="257"/>
      <c r="AB14" s="257"/>
      <c r="AC14" s="258"/>
    </row>
    <row r="15" spans="1:29" s="17" customFormat="1" ht="13.5" customHeight="1">
      <c r="A15" s="134"/>
      <c r="B15" s="145" t="s">
        <v>68</v>
      </c>
      <c r="C15" s="145"/>
      <c r="D15" s="145"/>
      <c r="E15" s="145"/>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row>
    <row r="16" spans="1:29" s="17" customFormat="1" ht="13.5" customHeight="1">
      <c r="A16" s="134"/>
      <c r="B16" s="146" t="s">
        <v>69</v>
      </c>
      <c r="C16" s="146"/>
      <c r="D16" s="146"/>
      <c r="E16" s="146"/>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row>
    <row r="17" spans="1:43" s="17" customFormat="1" ht="20.25" customHeight="1">
      <c r="A17" s="134"/>
      <c r="B17" s="164" t="s">
        <v>195</v>
      </c>
      <c r="C17" s="249"/>
      <c r="D17" s="249"/>
      <c r="E17" s="250"/>
      <c r="F17" s="84"/>
      <c r="G17" s="80" t="s">
        <v>58</v>
      </c>
      <c r="H17" s="110"/>
      <c r="I17" s="110"/>
      <c r="J17" s="110"/>
      <c r="K17" s="92" t="s">
        <v>59</v>
      </c>
      <c r="L17" s="84"/>
      <c r="M17" s="80" t="s">
        <v>58</v>
      </c>
      <c r="N17" s="110"/>
      <c r="O17" s="110"/>
      <c r="P17" s="110"/>
      <c r="Q17" s="92" t="s">
        <v>59</v>
      </c>
      <c r="R17" s="84"/>
      <c r="S17" s="80" t="s">
        <v>58</v>
      </c>
      <c r="T17" s="110"/>
      <c r="U17" s="110"/>
      <c r="V17" s="110"/>
      <c r="W17" s="92" t="s">
        <v>59</v>
      </c>
      <c r="X17" s="84"/>
      <c r="Y17" s="80" t="s">
        <v>58</v>
      </c>
      <c r="Z17" s="110"/>
      <c r="AA17" s="110"/>
      <c r="AB17" s="110"/>
      <c r="AC17" s="92" t="s">
        <v>59</v>
      </c>
      <c r="AF17" s="38" t="b">
        <v>0</v>
      </c>
      <c r="AG17" s="38">
        <f>IF(H17="",0,1)</f>
        <v>0</v>
      </c>
      <c r="AH17" s="39">
        <f>IF(AF17="",0,IF(AF17=TRUE,IF(AG17=0,1,0),0))</f>
        <v>0</v>
      </c>
      <c r="AI17" s="45" t="b">
        <v>0</v>
      </c>
      <c r="AJ17" s="40">
        <f>IF(N17="",0,1)</f>
        <v>0</v>
      </c>
      <c r="AK17" s="42">
        <f>IF(AI17="",0,IF(AI17=TRUE,IF(AJ17=0,1,0),0))</f>
        <v>0</v>
      </c>
      <c r="AL17" s="43" t="b">
        <v>0</v>
      </c>
      <c r="AM17" s="43">
        <f>IF(T17="",0,1)</f>
        <v>0</v>
      </c>
      <c r="AN17" s="39">
        <f>IF(AL17="",0,IF(AL17=TRUE,IF(AM17=0,1,0),0))</f>
        <v>0</v>
      </c>
      <c r="AO17" s="45" t="b">
        <v>0</v>
      </c>
      <c r="AP17" s="40">
        <f>IF(Z17="",0,1)</f>
        <v>0</v>
      </c>
      <c r="AQ17" s="42">
        <f>IF(AO17="",0,IF(AO17=TRUE,IF(AP17=0,1,0),0))</f>
        <v>0</v>
      </c>
    </row>
    <row r="18" spans="1:43" s="17" customFormat="1" ht="20.25" customHeight="1">
      <c r="A18" s="134"/>
      <c r="B18" s="269" t="s">
        <v>83</v>
      </c>
      <c r="C18" s="269"/>
      <c r="D18" s="269"/>
      <c r="E18" s="269"/>
      <c r="F18" s="26"/>
      <c r="G18" s="27" t="s">
        <v>84</v>
      </c>
      <c r="H18" s="128"/>
      <c r="I18" s="128"/>
      <c r="J18" s="128"/>
      <c r="K18" s="32" t="s">
        <v>85</v>
      </c>
      <c r="L18" s="26"/>
      <c r="M18" s="27" t="s">
        <v>84</v>
      </c>
      <c r="N18" s="128"/>
      <c r="O18" s="128"/>
      <c r="P18" s="128"/>
      <c r="Q18" s="32" t="s">
        <v>85</v>
      </c>
      <c r="R18" s="26"/>
      <c r="S18" s="27" t="s">
        <v>84</v>
      </c>
      <c r="T18" s="128"/>
      <c r="U18" s="128"/>
      <c r="V18" s="128"/>
      <c r="W18" s="32" t="s">
        <v>85</v>
      </c>
      <c r="X18" s="26"/>
      <c r="Y18" s="27" t="s">
        <v>84</v>
      </c>
      <c r="Z18" s="128"/>
      <c r="AA18" s="128"/>
      <c r="AB18" s="128"/>
      <c r="AC18" s="32" t="s">
        <v>85</v>
      </c>
      <c r="AF18" s="38" t="b">
        <v>0</v>
      </c>
      <c r="AG18" s="38">
        <f aca="true" t="shared" si="0" ref="AG18:AG24">IF(H18="",0,1)</f>
        <v>0</v>
      </c>
      <c r="AH18" s="39">
        <f aca="true" t="shared" si="1" ref="AH18:AH24">IF(AF18="",0,IF(AF18=TRUE,IF(AG18=0,1,0),0))</f>
        <v>0</v>
      </c>
      <c r="AI18" s="45" t="b">
        <v>0</v>
      </c>
      <c r="AJ18" s="40">
        <f aca="true" t="shared" si="2" ref="AJ18:AJ24">IF(N18="",0,1)</f>
        <v>0</v>
      </c>
      <c r="AK18" s="42">
        <f aca="true" t="shared" si="3" ref="AK18:AK24">IF(AI18="",0,IF(AI18=TRUE,IF(AJ18=0,1,0),0))</f>
        <v>0</v>
      </c>
      <c r="AL18" s="43" t="b">
        <v>0</v>
      </c>
      <c r="AM18" s="43">
        <f aca="true" t="shared" si="4" ref="AM18:AM24">IF(T18="",0,1)</f>
        <v>0</v>
      </c>
      <c r="AN18" s="39">
        <f aca="true" t="shared" si="5" ref="AN18:AN24">IF(AL18="",0,IF(AL18=TRUE,IF(AM18=0,1,0),0))</f>
        <v>0</v>
      </c>
      <c r="AO18" s="45" t="b">
        <v>0</v>
      </c>
      <c r="AP18" s="40">
        <f aca="true" t="shared" si="6" ref="AP18:AP24">IF(Z18="",0,1)</f>
        <v>0</v>
      </c>
      <c r="AQ18" s="42">
        <f aca="true" t="shared" si="7" ref="AQ18:AQ24">IF(AO18="",0,IF(AO18=TRUE,IF(AP18=0,1,0),0))</f>
        <v>0</v>
      </c>
    </row>
    <row r="19" spans="1:43" s="17" customFormat="1" ht="22.5" customHeight="1">
      <c r="A19" s="252" t="s">
        <v>86</v>
      </c>
      <c r="B19" s="252"/>
      <c r="C19" s="252"/>
      <c r="D19" s="252"/>
      <c r="E19" s="252"/>
      <c r="F19" s="26"/>
      <c r="G19" s="27" t="s">
        <v>87</v>
      </c>
      <c r="H19" s="251"/>
      <c r="I19" s="251"/>
      <c r="J19" s="251"/>
      <c r="K19" s="32" t="s">
        <v>88</v>
      </c>
      <c r="L19" s="26"/>
      <c r="M19" s="27" t="s">
        <v>87</v>
      </c>
      <c r="N19" s="251"/>
      <c r="O19" s="251"/>
      <c r="P19" s="251"/>
      <c r="Q19" s="32" t="s">
        <v>88</v>
      </c>
      <c r="R19" s="26"/>
      <c r="S19" s="27" t="s">
        <v>87</v>
      </c>
      <c r="T19" s="251"/>
      <c r="U19" s="251"/>
      <c r="V19" s="251"/>
      <c r="W19" s="32" t="s">
        <v>88</v>
      </c>
      <c r="X19" s="26"/>
      <c r="Y19" s="27" t="s">
        <v>87</v>
      </c>
      <c r="Z19" s="251"/>
      <c r="AA19" s="251"/>
      <c r="AB19" s="251"/>
      <c r="AC19" s="32" t="s">
        <v>88</v>
      </c>
      <c r="AF19" s="38" t="b">
        <v>0</v>
      </c>
      <c r="AG19" s="38">
        <f t="shared" si="0"/>
        <v>0</v>
      </c>
      <c r="AH19" s="39">
        <f t="shared" si="1"/>
        <v>0</v>
      </c>
      <c r="AI19" s="45" t="b">
        <v>0</v>
      </c>
      <c r="AJ19" s="40">
        <f t="shared" si="2"/>
        <v>0</v>
      </c>
      <c r="AK19" s="42">
        <f t="shared" si="3"/>
        <v>0</v>
      </c>
      <c r="AL19" s="43" t="b">
        <v>0</v>
      </c>
      <c r="AM19" s="43">
        <f t="shared" si="4"/>
        <v>0</v>
      </c>
      <c r="AN19" s="39">
        <f t="shared" si="5"/>
        <v>0</v>
      </c>
      <c r="AO19" s="45" t="b">
        <v>0</v>
      </c>
      <c r="AP19" s="40">
        <f t="shared" si="6"/>
        <v>0</v>
      </c>
      <c r="AQ19" s="42">
        <f t="shared" si="7"/>
        <v>0</v>
      </c>
    </row>
    <row r="20" spans="1:43" s="17" customFormat="1" ht="22.5" customHeight="1">
      <c r="A20" s="252" t="s">
        <v>30</v>
      </c>
      <c r="B20" s="252"/>
      <c r="C20" s="252"/>
      <c r="D20" s="252"/>
      <c r="E20" s="252"/>
      <c r="F20" s="26"/>
      <c r="G20" s="27" t="s">
        <v>89</v>
      </c>
      <c r="H20" s="251"/>
      <c r="I20" s="251"/>
      <c r="J20" s="251"/>
      <c r="K20" s="32" t="s">
        <v>90</v>
      </c>
      <c r="L20" s="26"/>
      <c r="M20" s="27" t="s">
        <v>89</v>
      </c>
      <c r="N20" s="251"/>
      <c r="O20" s="251"/>
      <c r="P20" s="251"/>
      <c r="Q20" s="32" t="s">
        <v>90</v>
      </c>
      <c r="R20" s="26"/>
      <c r="S20" s="27" t="s">
        <v>89</v>
      </c>
      <c r="T20" s="251"/>
      <c r="U20" s="251"/>
      <c r="V20" s="251"/>
      <c r="W20" s="32" t="s">
        <v>90</v>
      </c>
      <c r="X20" s="26"/>
      <c r="Y20" s="27" t="s">
        <v>89</v>
      </c>
      <c r="Z20" s="251"/>
      <c r="AA20" s="251"/>
      <c r="AB20" s="251"/>
      <c r="AC20" s="32" t="s">
        <v>90</v>
      </c>
      <c r="AF20" s="38" t="b">
        <v>0</v>
      </c>
      <c r="AG20" s="38">
        <f t="shared" si="0"/>
        <v>0</v>
      </c>
      <c r="AH20" s="39">
        <f t="shared" si="1"/>
        <v>0</v>
      </c>
      <c r="AI20" s="45" t="b">
        <v>0</v>
      </c>
      <c r="AJ20" s="40">
        <f t="shared" si="2"/>
        <v>0</v>
      </c>
      <c r="AK20" s="42">
        <f t="shared" si="3"/>
        <v>0</v>
      </c>
      <c r="AL20" s="43" t="b">
        <v>0</v>
      </c>
      <c r="AM20" s="43">
        <f t="shared" si="4"/>
        <v>0</v>
      </c>
      <c r="AN20" s="39">
        <f t="shared" si="5"/>
        <v>0</v>
      </c>
      <c r="AO20" s="45" t="b">
        <v>0</v>
      </c>
      <c r="AP20" s="40">
        <f t="shared" si="6"/>
        <v>0</v>
      </c>
      <c r="AQ20" s="42">
        <f t="shared" si="7"/>
        <v>0</v>
      </c>
    </row>
    <row r="21" spans="1:43" s="17" customFormat="1" ht="22.5" customHeight="1">
      <c r="A21" s="252" t="s">
        <v>70</v>
      </c>
      <c r="B21" s="252"/>
      <c r="C21" s="252"/>
      <c r="D21" s="252"/>
      <c r="E21" s="252"/>
      <c r="F21" s="26"/>
      <c r="G21" s="27" t="s">
        <v>89</v>
      </c>
      <c r="H21" s="251"/>
      <c r="I21" s="251"/>
      <c r="J21" s="251"/>
      <c r="K21" s="32" t="s">
        <v>90</v>
      </c>
      <c r="L21" s="26"/>
      <c r="M21" s="27" t="s">
        <v>89</v>
      </c>
      <c r="N21" s="251"/>
      <c r="O21" s="251"/>
      <c r="P21" s="251"/>
      <c r="Q21" s="32" t="s">
        <v>90</v>
      </c>
      <c r="R21" s="26"/>
      <c r="S21" s="27" t="s">
        <v>89</v>
      </c>
      <c r="T21" s="251"/>
      <c r="U21" s="251"/>
      <c r="V21" s="251"/>
      <c r="W21" s="32" t="s">
        <v>90</v>
      </c>
      <c r="X21" s="26"/>
      <c r="Y21" s="27" t="s">
        <v>89</v>
      </c>
      <c r="Z21" s="251"/>
      <c r="AA21" s="251"/>
      <c r="AB21" s="251"/>
      <c r="AC21" s="32" t="s">
        <v>90</v>
      </c>
      <c r="AF21" s="38" t="b">
        <v>0</v>
      </c>
      <c r="AG21" s="38">
        <f t="shared" si="0"/>
        <v>0</v>
      </c>
      <c r="AH21" s="39">
        <f t="shared" si="1"/>
        <v>0</v>
      </c>
      <c r="AI21" s="45" t="b">
        <v>0</v>
      </c>
      <c r="AJ21" s="40">
        <f t="shared" si="2"/>
        <v>0</v>
      </c>
      <c r="AK21" s="42">
        <f t="shared" si="3"/>
        <v>0</v>
      </c>
      <c r="AL21" s="43" t="b">
        <v>0</v>
      </c>
      <c r="AM21" s="43">
        <f t="shared" si="4"/>
        <v>0</v>
      </c>
      <c r="AN21" s="39">
        <f t="shared" si="5"/>
        <v>0</v>
      </c>
      <c r="AO21" s="45" t="b">
        <v>0</v>
      </c>
      <c r="AP21" s="40">
        <f t="shared" si="6"/>
        <v>0</v>
      </c>
      <c r="AQ21" s="42">
        <f t="shared" si="7"/>
        <v>0</v>
      </c>
    </row>
    <row r="22" spans="1:43" s="17" customFormat="1" ht="22.5" customHeight="1">
      <c r="A22" s="252" t="s">
        <v>71</v>
      </c>
      <c r="B22" s="252"/>
      <c r="C22" s="252"/>
      <c r="D22" s="252"/>
      <c r="E22" s="252"/>
      <c r="F22" s="26"/>
      <c r="G22" s="27" t="s">
        <v>89</v>
      </c>
      <c r="H22" s="251"/>
      <c r="I22" s="251"/>
      <c r="J22" s="251"/>
      <c r="K22" s="32" t="s">
        <v>90</v>
      </c>
      <c r="L22" s="26"/>
      <c r="M22" s="27" t="s">
        <v>89</v>
      </c>
      <c r="N22" s="251"/>
      <c r="O22" s="251"/>
      <c r="P22" s="251"/>
      <c r="Q22" s="32" t="s">
        <v>90</v>
      </c>
      <c r="R22" s="26"/>
      <c r="S22" s="27" t="s">
        <v>89</v>
      </c>
      <c r="T22" s="251"/>
      <c r="U22" s="251"/>
      <c r="V22" s="251"/>
      <c r="W22" s="32" t="s">
        <v>90</v>
      </c>
      <c r="X22" s="26"/>
      <c r="Y22" s="27" t="s">
        <v>89</v>
      </c>
      <c r="Z22" s="251"/>
      <c r="AA22" s="251"/>
      <c r="AB22" s="251"/>
      <c r="AC22" s="32" t="s">
        <v>90</v>
      </c>
      <c r="AF22" s="38" t="b">
        <v>0</v>
      </c>
      <c r="AG22" s="38">
        <f t="shared" si="0"/>
        <v>0</v>
      </c>
      <c r="AH22" s="39">
        <f t="shared" si="1"/>
        <v>0</v>
      </c>
      <c r="AI22" s="45" t="b">
        <v>0</v>
      </c>
      <c r="AJ22" s="40">
        <f t="shared" si="2"/>
        <v>0</v>
      </c>
      <c r="AK22" s="42">
        <f t="shared" si="3"/>
        <v>0</v>
      </c>
      <c r="AL22" s="43" t="b">
        <v>0</v>
      </c>
      <c r="AM22" s="43">
        <f t="shared" si="4"/>
        <v>0</v>
      </c>
      <c r="AN22" s="39">
        <f t="shared" si="5"/>
        <v>0</v>
      </c>
      <c r="AO22" s="45" t="b">
        <v>0</v>
      </c>
      <c r="AP22" s="40">
        <f t="shared" si="6"/>
        <v>0</v>
      </c>
      <c r="AQ22" s="42">
        <f t="shared" si="7"/>
        <v>0</v>
      </c>
    </row>
    <row r="23" spans="1:43" s="17" customFormat="1" ht="22.5" customHeight="1">
      <c r="A23" s="252" t="s">
        <v>72</v>
      </c>
      <c r="B23" s="252"/>
      <c r="C23" s="252"/>
      <c r="D23" s="252"/>
      <c r="E23" s="252"/>
      <c r="F23" s="26"/>
      <c r="G23" s="27" t="s">
        <v>89</v>
      </c>
      <c r="H23" s="251"/>
      <c r="I23" s="251"/>
      <c r="J23" s="251"/>
      <c r="K23" s="32" t="s">
        <v>90</v>
      </c>
      <c r="L23" s="26"/>
      <c r="M23" s="27" t="s">
        <v>89</v>
      </c>
      <c r="N23" s="251"/>
      <c r="O23" s="251"/>
      <c r="P23" s="251"/>
      <c r="Q23" s="32" t="s">
        <v>90</v>
      </c>
      <c r="R23" s="26"/>
      <c r="S23" s="27" t="s">
        <v>89</v>
      </c>
      <c r="T23" s="251"/>
      <c r="U23" s="251"/>
      <c r="V23" s="251"/>
      <c r="W23" s="32" t="s">
        <v>90</v>
      </c>
      <c r="X23" s="26"/>
      <c r="Y23" s="27" t="s">
        <v>89</v>
      </c>
      <c r="Z23" s="251"/>
      <c r="AA23" s="251"/>
      <c r="AB23" s="251"/>
      <c r="AC23" s="32" t="s">
        <v>90</v>
      </c>
      <c r="AF23" s="38" t="b">
        <v>0</v>
      </c>
      <c r="AG23" s="38">
        <f t="shared" si="0"/>
        <v>0</v>
      </c>
      <c r="AH23" s="39">
        <f t="shared" si="1"/>
        <v>0</v>
      </c>
      <c r="AI23" s="45" t="b">
        <v>0</v>
      </c>
      <c r="AJ23" s="40">
        <f t="shared" si="2"/>
        <v>0</v>
      </c>
      <c r="AK23" s="42">
        <f t="shared" si="3"/>
        <v>0</v>
      </c>
      <c r="AL23" s="43" t="b">
        <v>0</v>
      </c>
      <c r="AM23" s="43">
        <f t="shared" si="4"/>
        <v>0</v>
      </c>
      <c r="AN23" s="39">
        <f t="shared" si="5"/>
        <v>0</v>
      </c>
      <c r="AO23" s="45" t="b">
        <v>0</v>
      </c>
      <c r="AP23" s="40">
        <f t="shared" si="6"/>
        <v>0</v>
      </c>
      <c r="AQ23" s="42">
        <f t="shared" si="7"/>
        <v>0</v>
      </c>
    </row>
    <row r="24" spans="1:43" s="17" customFormat="1" ht="22.5" customHeight="1">
      <c r="A24" s="129" t="s">
        <v>16</v>
      </c>
      <c r="B24" s="129"/>
      <c r="C24" s="129"/>
      <c r="D24" s="129"/>
      <c r="E24" s="129"/>
      <c r="F24" s="26"/>
      <c r="G24" s="27" t="s">
        <v>84</v>
      </c>
      <c r="H24" s="251"/>
      <c r="I24" s="251"/>
      <c r="J24" s="251"/>
      <c r="K24" s="32" t="s">
        <v>85</v>
      </c>
      <c r="L24" s="26"/>
      <c r="M24" s="27" t="s">
        <v>84</v>
      </c>
      <c r="N24" s="251"/>
      <c r="O24" s="251"/>
      <c r="P24" s="251"/>
      <c r="Q24" s="32" t="s">
        <v>85</v>
      </c>
      <c r="R24" s="26"/>
      <c r="S24" s="27" t="s">
        <v>84</v>
      </c>
      <c r="T24" s="251"/>
      <c r="U24" s="251"/>
      <c r="V24" s="251"/>
      <c r="W24" s="32" t="s">
        <v>85</v>
      </c>
      <c r="X24" s="26"/>
      <c r="Y24" s="27" t="s">
        <v>84</v>
      </c>
      <c r="Z24" s="251"/>
      <c r="AA24" s="251"/>
      <c r="AB24" s="251"/>
      <c r="AC24" s="32" t="s">
        <v>85</v>
      </c>
      <c r="AF24" s="38" t="b">
        <v>0</v>
      </c>
      <c r="AG24" s="38">
        <f t="shared" si="0"/>
        <v>0</v>
      </c>
      <c r="AH24" s="39">
        <f t="shared" si="1"/>
        <v>0</v>
      </c>
      <c r="AI24" s="45" t="b">
        <v>0</v>
      </c>
      <c r="AJ24" s="40">
        <f t="shared" si="2"/>
        <v>0</v>
      </c>
      <c r="AK24" s="42">
        <f t="shared" si="3"/>
        <v>0</v>
      </c>
      <c r="AL24" s="43" t="b">
        <v>0</v>
      </c>
      <c r="AM24" s="43">
        <f t="shared" si="4"/>
        <v>0</v>
      </c>
      <c r="AN24" s="39">
        <f t="shared" si="5"/>
        <v>0</v>
      </c>
      <c r="AO24" s="45" t="b">
        <v>0</v>
      </c>
      <c r="AP24" s="40">
        <f t="shared" si="6"/>
        <v>0</v>
      </c>
      <c r="AQ24" s="42">
        <f t="shared" si="7"/>
        <v>0</v>
      </c>
    </row>
    <row r="25" spans="1:29" ht="8.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s="17" customFormat="1" ht="27" customHeight="1">
      <c r="A26" s="192"/>
      <c r="B26" s="193" t="s">
        <v>91</v>
      </c>
      <c r="C26" s="193"/>
      <c r="D26" s="193"/>
      <c r="E26" s="193"/>
      <c r="F26" s="253" t="s">
        <v>92</v>
      </c>
      <c r="G26" s="253"/>
      <c r="H26" s="253"/>
      <c r="I26" s="253"/>
      <c r="J26" s="253"/>
      <c r="K26" s="253"/>
      <c r="L26" s="253" t="s">
        <v>93</v>
      </c>
      <c r="M26" s="253"/>
      <c r="N26" s="253"/>
      <c r="O26" s="253"/>
      <c r="P26" s="253"/>
      <c r="Q26" s="253"/>
      <c r="R26" s="253" t="s">
        <v>94</v>
      </c>
      <c r="S26" s="253"/>
      <c r="T26" s="253"/>
      <c r="U26" s="253"/>
      <c r="V26" s="253"/>
      <c r="W26" s="253"/>
      <c r="X26" s="253" t="s">
        <v>95</v>
      </c>
      <c r="Y26" s="253"/>
      <c r="Z26" s="253"/>
      <c r="AA26" s="253"/>
      <c r="AB26" s="253"/>
      <c r="AC26" s="253"/>
    </row>
    <row r="27" spans="1:29" s="17" customFormat="1" ht="30" customHeight="1">
      <c r="A27" s="192"/>
      <c r="B27" s="133" t="s">
        <v>96</v>
      </c>
      <c r="C27" s="133"/>
      <c r="D27" s="133"/>
      <c r="E27" s="133"/>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row>
    <row r="28" spans="1:29" s="17" customFormat="1" ht="30" customHeight="1">
      <c r="A28" s="192"/>
      <c r="B28" s="185" t="s">
        <v>63</v>
      </c>
      <c r="C28" s="185"/>
      <c r="D28" s="185"/>
      <c r="E28" s="185"/>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row>
    <row r="29" spans="1:43" s="17" customFormat="1" ht="30.75" customHeight="1">
      <c r="A29" s="192"/>
      <c r="B29" s="179" t="s">
        <v>64</v>
      </c>
      <c r="C29" s="179"/>
      <c r="D29" s="179"/>
      <c r="E29" s="179"/>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F29" s="38">
        <f>IF(F27="",0,1)</f>
        <v>0</v>
      </c>
      <c r="AG29" s="38">
        <f>IF(F29="",0,1)</f>
        <v>0</v>
      </c>
      <c r="AH29" s="39">
        <f>IF(AF29=0,0,IF(AG29=1,0,1))</f>
        <v>0</v>
      </c>
      <c r="AI29" s="40">
        <f>IF(L27="",0,1)</f>
        <v>0</v>
      </c>
      <c r="AJ29" s="41">
        <f>IF(L29="",0,1)</f>
        <v>0</v>
      </c>
      <c r="AK29" s="42">
        <f>IF(AI29=0,0,IF(AJ29=1,0,1))</f>
        <v>0</v>
      </c>
      <c r="AL29" s="43">
        <f>IF(R27="",0,1)</f>
        <v>0</v>
      </c>
      <c r="AM29" s="43">
        <f>IF(R29="",0,1)</f>
        <v>0</v>
      </c>
      <c r="AN29" s="39">
        <f>IF(AL29=0,0,IF(AM29=1,0,1))</f>
        <v>0</v>
      </c>
      <c r="AO29" s="40">
        <f>IF(X27="",0,1)</f>
        <v>0</v>
      </c>
      <c r="AP29" s="41">
        <f>IF(X29="",0,1)</f>
        <v>0</v>
      </c>
      <c r="AQ29" s="42">
        <f>IF(AO29=0,0,IF(AP29=1,0,1))</f>
        <v>0</v>
      </c>
    </row>
    <row r="30" spans="1:43" s="17" customFormat="1" ht="15.75" customHeight="1">
      <c r="A30" s="192"/>
      <c r="B30" s="177" t="s">
        <v>65</v>
      </c>
      <c r="C30" s="177"/>
      <c r="D30" s="177"/>
      <c r="E30" s="177"/>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F30" s="44"/>
      <c r="AG30" s="44"/>
      <c r="AH30" s="44"/>
      <c r="AI30" s="44"/>
      <c r="AJ30" s="44"/>
      <c r="AK30" s="44"/>
      <c r="AL30" s="44"/>
      <c r="AM30" s="44"/>
      <c r="AN30" s="44"/>
      <c r="AO30" s="44"/>
      <c r="AP30" s="44"/>
      <c r="AQ30" s="44"/>
    </row>
    <row r="31" spans="1:43" s="17" customFormat="1" ht="15.75" customHeight="1">
      <c r="A31" s="134" t="s">
        <v>66</v>
      </c>
      <c r="B31" s="140" t="s">
        <v>67</v>
      </c>
      <c r="C31" s="140"/>
      <c r="D31" s="140"/>
      <c r="E31" s="14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F31" s="44"/>
      <c r="AG31" s="44"/>
      <c r="AH31" s="44"/>
      <c r="AI31" s="44"/>
      <c r="AJ31" s="44"/>
      <c r="AK31" s="44"/>
      <c r="AL31" s="44"/>
      <c r="AM31" s="44"/>
      <c r="AN31" s="44"/>
      <c r="AO31" s="44"/>
      <c r="AP31" s="44"/>
      <c r="AQ31" s="44"/>
    </row>
    <row r="32" spans="1:43" s="17" customFormat="1" ht="15.75" customHeight="1">
      <c r="A32" s="134"/>
      <c r="B32" s="146" t="s">
        <v>0</v>
      </c>
      <c r="C32" s="146"/>
      <c r="D32" s="146"/>
      <c r="E32" s="146"/>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F32" s="44"/>
      <c r="AG32" s="44"/>
      <c r="AH32" s="44"/>
      <c r="AI32" s="44"/>
      <c r="AJ32" s="44"/>
      <c r="AK32" s="44"/>
      <c r="AL32" s="44"/>
      <c r="AM32" s="44"/>
      <c r="AN32" s="44"/>
      <c r="AO32" s="44"/>
      <c r="AP32" s="44"/>
      <c r="AQ32" s="44"/>
    </row>
    <row r="33" spans="1:43" s="17" customFormat="1" ht="15.75" customHeight="1">
      <c r="A33" s="134"/>
      <c r="B33" s="146" t="s">
        <v>1</v>
      </c>
      <c r="C33" s="146"/>
      <c r="D33" s="146"/>
      <c r="E33" s="14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F33" s="44"/>
      <c r="AG33" s="44"/>
      <c r="AH33" s="44"/>
      <c r="AI33" s="44"/>
      <c r="AJ33" s="44"/>
      <c r="AK33" s="44"/>
      <c r="AL33" s="44"/>
      <c r="AM33" s="44"/>
      <c r="AN33" s="44"/>
      <c r="AO33" s="44"/>
      <c r="AP33" s="44"/>
      <c r="AQ33" s="44"/>
    </row>
    <row r="34" spans="1:43" s="17" customFormat="1" ht="15.75" customHeight="1">
      <c r="A34" s="134"/>
      <c r="B34" s="259" t="s">
        <v>77</v>
      </c>
      <c r="C34" s="262" t="s">
        <v>78</v>
      </c>
      <c r="D34" s="262"/>
      <c r="E34" s="263"/>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F34" s="44"/>
      <c r="AG34" s="44"/>
      <c r="AH34" s="44"/>
      <c r="AI34" s="44"/>
      <c r="AJ34" s="44"/>
      <c r="AK34" s="44"/>
      <c r="AL34" s="44"/>
      <c r="AM34" s="44"/>
      <c r="AN34" s="44"/>
      <c r="AO34" s="44"/>
      <c r="AP34" s="44"/>
      <c r="AQ34" s="44"/>
    </row>
    <row r="35" spans="1:29" s="44" customFormat="1" ht="15.75" customHeight="1">
      <c r="A35" s="134"/>
      <c r="B35" s="260"/>
      <c r="C35" s="266" t="s">
        <v>79</v>
      </c>
      <c r="D35" s="264" t="s">
        <v>42</v>
      </c>
      <c r="E35" s="265"/>
      <c r="F35" s="147"/>
      <c r="G35" s="148"/>
      <c r="H35" s="148"/>
      <c r="I35" s="148"/>
      <c r="J35" s="148"/>
      <c r="K35" s="149"/>
      <c r="L35" s="147"/>
      <c r="M35" s="148"/>
      <c r="N35" s="148"/>
      <c r="O35" s="148"/>
      <c r="P35" s="148"/>
      <c r="Q35" s="149"/>
      <c r="R35" s="147"/>
      <c r="S35" s="148"/>
      <c r="T35" s="148"/>
      <c r="U35" s="148"/>
      <c r="V35" s="148"/>
      <c r="W35" s="149"/>
      <c r="X35" s="147"/>
      <c r="Y35" s="148"/>
      <c r="Z35" s="148"/>
      <c r="AA35" s="148"/>
      <c r="AB35" s="148"/>
      <c r="AC35" s="149"/>
    </row>
    <row r="36" spans="1:43" s="44" customFormat="1" ht="15.75" customHeight="1">
      <c r="A36" s="134"/>
      <c r="B36" s="260"/>
      <c r="C36" s="267"/>
      <c r="D36" s="270" t="s">
        <v>40</v>
      </c>
      <c r="E36" s="271"/>
      <c r="F36" s="254" t="s">
        <v>80</v>
      </c>
      <c r="G36" s="255"/>
      <c r="H36" s="255"/>
      <c r="I36" s="18"/>
      <c r="J36" s="24" t="s">
        <v>81</v>
      </c>
      <c r="K36" s="25" t="s">
        <v>82</v>
      </c>
      <c r="L36" s="254" t="s">
        <v>80</v>
      </c>
      <c r="M36" s="255"/>
      <c r="N36" s="255"/>
      <c r="O36" s="18"/>
      <c r="P36" s="24" t="s">
        <v>81</v>
      </c>
      <c r="Q36" s="25" t="s">
        <v>82</v>
      </c>
      <c r="R36" s="254" t="s">
        <v>80</v>
      </c>
      <c r="S36" s="255"/>
      <c r="T36" s="255"/>
      <c r="U36" s="18"/>
      <c r="V36" s="24" t="s">
        <v>81</v>
      </c>
      <c r="W36" s="25" t="s">
        <v>82</v>
      </c>
      <c r="X36" s="254" t="s">
        <v>80</v>
      </c>
      <c r="Y36" s="255"/>
      <c r="Z36" s="255"/>
      <c r="AA36" s="18"/>
      <c r="AB36" s="24" t="s">
        <v>81</v>
      </c>
      <c r="AC36" s="25" t="s">
        <v>82</v>
      </c>
      <c r="AF36" s="38" t="b">
        <v>0</v>
      </c>
      <c r="AG36" s="38">
        <f>IF(I36="",0,1)</f>
        <v>0</v>
      </c>
      <c r="AH36" s="39">
        <f>IF(AF36="",0,IF(AF36=TRUE,IF(AG36=0,1,0),0))</f>
        <v>0</v>
      </c>
      <c r="AI36" s="45" t="b">
        <v>0</v>
      </c>
      <c r="AJ36" s="40">
        <f>IF(O36="",0,1)</f>
        <v>0</v>
      </c>
      <c r="AK36" s="42">
        <f>IF(AI36="",0,IF(AI36=TRUE,IF(AJ36=0,1,0),0))</f>
        <v>0</v>
      </c>
      <c r="AL36" s="43" t="b">
        <v>0</v>
      </c>
      <c r="AM36" s="43">
        <f>IF(U36="",0,1)</f>
        <v>0</v>
      </c>
      <c r="AN36" s="39">
        <f>IF(AL36="",0,IF(AL36=TRUE,IF(AM36=0,1,0),0))</f>
        <v>0</v>
      </c>
      <c r="AO36" s="45" t="b">
        <v>0</v>
      </c>
      <c r="AP36" s="40">
        <f>IF(AA36="",0,1)</f>
        <v>0</v>
      </c>
      <c r="AQ36" s="42">
        <f>IF(AO36="",0,IF(AO36=TRUE,IF(AP36=0,1,0),0))</f>
        <v>0</v>
      </c>
    </row>
    <row r="37" spans="1:29" s="44" customFormat="1" ht="15.75" customHeight="1">
      <c r="A37" s="134"/>
      <c r="B37" s="261"/>
      <c r="C37" s="268"/>
      <c r="D37" s="272"/>
      <c r="E37" s="273"/>
      <c r="F37" s="256" t="s">
        <v>41</v>
      </c>
      <c r="G37" s="257"/>
      <c r="H37" s="257"/>
      <c r="I37" s="257"/>
      <c r="J37" s="257"/>
      <c r="K37" s="257"/>
      <c r="L37" s="257"/>
      <c r="M37" s="257"/>
      <c r="N37" s="257"/>
      <c r="O37" s="257"/>
      <c r="P37" s="257"/>
      <c r="Q37" s="257"/>
      <c r="R37" s="257"/>
      <c r="S37" s="257"/>
      <c r="T37" s="257"/>
      <c r="U37" s="257"/>
      <c r="V37" s="257"/>
      <c r="W37" s="257"/>
      <c r="X37" s="257"/>
      <c r="Y37" s="257"/>
      <c r="Z37" s="257"/>
      <c r="AA37" s="257"/>
      <c r="AB37" s="257"/>
      <c r="AC37" s="258"/>
    </row>
    <row r="38" spans="1:29" s="17" customFormat="1" ht="15.75" customHeight="1">
      <c r="A38" s="134"/>
      <c r="B38" s="145" t="s">
        <v>68</v>
      </c>
      <c r="C38" s="145"/>
      <c r="D38" s="145"/>
      <c r="E38" s="145"/>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row>
    <row r="39" spans="1:29" s="17" customFormat="1" ht="15.75" customHeight="1">
      <c r="A39" s="134"/>
      <c r="B39" s="146" t="s">
        <v>69</v>
      </c>
      <c r="C39" s="146"/>
      <c r="D39" s="146"/>
      <c r="E39" s="146"/>
      <c r="F39" s="144"/>
      <c r="G39" s="144"/>
      <c r="H39" s="144"/>
      <c r="I39" s="144"/>
      <c r="J39" s="144"/>
      <c r="K39" s="144"/>
      <c r="L39" s="144"/>
      <c r="M39" s="144"/>
      <c r="N39" s="144"/>
      <c r="O39" s="144"/>
      <c r="P39" s="144"/>
      <c r="Q39" s="144"/>
      <c r="R39" s="144"/>
      <c r="S39" s="182"/>
      <c r="T39" s="182"/>
      <c r="U39" s="182"/>
      <c r="V39" s="182"/>
      <c r="W39" s="183"/>
      <c r="X39" s="144"/>
      <c r="Y39" s="144"/>
      <c r="Z39" s="144"/>
      <c r="AA39" s="144"/>
      <c r="AB39" s="144"/>
      <c r="AC39" s="144"/>
    </row>
    <row r="40" spans="1:43" s="17" customFormat="1" ht="20.25" customHeight="1">
      <c r="A40" s="134"/>
      <c r="B40" s="164" t="s">
        <v>195</v>
      </c>
      <c r="C40" s="249"/>
      <c r="D40" s="249"/>
      <c r="E40" s="250"/>
      <c r="F40" s="84"/>
      <c r="G40" s="91" t="s">
        <v>58</v>
      </c>
      <c r="H40" s="110"/>
      <c r="I40" s="110"/>
      <c r="J40" s="110"/>
      <c r="K40" s="92" t="s">
        <v>59</v>
      </c>
      <c r="L40" s="84"/>
      <c r="M40" s="80" t="s">
        <v>58</v>
      </c>
      <c r="N40" s="110"/>
      <c r="O40" s="110"/>
      <c r="P40" s="110"/>
      <c r="Q40" s="92" t="s">
        <v>59</v>
      </c>
      <c r="R40" s="84"/>
      <c r="S40" s="80" t="s">
        <v>58</v>
      </c>
      <c r="T40" s="110"/>
      <c r="U40" s="110"/>
      <c r="V40" s="110"/>
      <c r="W40" s="92" t="s">
        <v>59</v>
      </c>
      <c r="X40" s="84"/>
      <c r="Y40" s="80" t="s">
        <v>58</v>
      </c>
      <c r="Z40" s="110"/>
      <c r="AA40" s="110"/>
      <c r="AB40" s="110"/>
      <c r="AC40" s="92" t="s">
        <v>59</v>
      </c>
      <c r="AF40" s="38" t="b">
        <v>0</v>
      </c>
      <c r="AG40" s="38">
        <f>IF(H40="",0,1)</f>
        <v>0</v>
      </c>
      <c r="AH40" s="39">
        <f>IF(AF40="",0,IF(AF40=TRUE,IF(AG40=0,1,0),0))</f>
        <v>0</v>
      </c>
      <c r="AI40" s="45" t="b">
        <v>0</v>
      </c>
      <c r="AJ40" s="40">
        <f>IF(N40="",0,1)</f>
        <v>0</v>
      </c>
      <c r="AK40" s="42">
        <f>IF(AI40="",0,IF(AI40=TRUE,IF(AJ40=0,1,0),0))</f>
        <v>0</v>
      </c>
      <c r="AL40" s="43" t="b">
        <v>0</v>
      </c>
      <c r="AM40" s="43">
        <f>IF(T40="",0,1)</f>
        <v>0</v>
      </c>
      <c r="AN40" s="39">
        <f>IF(AL40="",0,IF(AL40=TRUE,IF(AM40=0,1,0),0))</f>
        <v>0</v>
      </c>
      <c r="AO40" s="45" t="b">
        <v>0</v>
      </c>
      <c r="AP40" s="40">
        <f>IF(Z40="",0,1)</f>
        <v>0</v>
      </c>
      <c r="AQ40" s="42">
        <f>IF(AO40="",0,IF(AO40=TRUE,IF(AP40=0,1,0),0))</f>
        <v>0</v>
      </c>
    </row>
    <row r="41" spans="1:43" s="17" customFormat="1" ht="20.25" customHeight="1">
      <c r="A41" s="134"/>
      <c r="B41" s="269" t="s">
        <v>113</v>
      </c>
      <c r="C41" s="269"/>
      <c r="D41" s="269"/>
      <c r="E41" s="269"/>
      <c r="F41" s="26"/>
      <c r="G41" s="33" t="s">
        <v>84</v>
      </c>
      <c r="H41" s="128"/>
      <c r="I41" s="128"/>
      <c r="J41" s="128"/>
      <c r="K41" s="32" t="s">
        <v>85</v>
      </c>
      <c r="L41" s="26"/>
      <c r="M41" s="27" t="s">
        <v>84</v>
      </c>
      <c r="N41" s="128"/>
      <c r="O41" s="128"/>
      <c r="P41" s="128"/>
      <c r="Q41" s="32" t="s">
        <v>85</v>
      </c>
      <c r="R41" s="26"/>
      <c r="S41" s="27" t="s">
        <v>84</v>
      </c>
      <c r="T41" s="128"/>
      <c r="U41" s="128"/>
      <c r="V41" s="128"/>
      <c r="W41" s="32" t="s">
        <v>85</v>
      </c>
      <c r="X41" s="26"/>
      <c r="Y41" s="27" t="s">
        <v>84</v>
      </c>
      <c r="Z41" s="128"/>
      <c r="AA41" s="128"/>
      <c r="AB41" s="128"/>
      <c r="AC41" s="32" t="s">
        <v>85</v>
      </c>
      <c r="AF41" s="38" t="b">
        <v>0</v>
      </c>
      <c r="AG41" s="38">
        <f aca="true" t="shared" si="8" ref="AG41:AG47">IF(H41="",0,1)</f>
        <v>0</v>
      </c>
      <c r="AH41" s="39">
        <f aca="true" t="shared" si="9" ref="AH41:AH47">IF(AF41="",0,IF(AF41=TRUE,IF(AG41=0,1,0),0))</f>
        <v>0</v>
      </c>
      <c r="AI41" s="45" t="b">
        <v>0</v>
      </c>
      <c r="AJ41" s="40">
        <f aca="true" t="shared" si="10" ref="AJ41:AJ47">IF(N41="",0,1)</f>
        <v>0</v>
      </c>
      <c r="AK41" s="42">
        <f aca="true" t="shared" si="11" ref="AK41:AK47">IF(AI41="",0,IF(AI41=TRUE,IF(AJ41=0,1,0),0))</f>
        <v>0</v>
      </c>
      <c r="AL41" s="43" t="b">
        <v>0</v>
      </c>
      <c r="AM41" s="43">
        <f aca="true" t="shared" si="12" ref="AM41:AM47">IF(T41="",0,1)</f>
        <v>0</v>
      </c>
      <c r="AN41" s="39">
        <f aca="true" t="shared" si="13" ref="AN41:AN47">IF(AL41="",0,IF(AL41=TRUE,IF(AM41=0,1,0),0))</f>
        <v>0</v>
      </c>
      <c r="AO41" s="45" t="b">
        <v>0</v>
      </c>
      <c r="AP41" s="40">
        <f aca="true" t="shared" si="14" ref="AP41:AP47">IF(Z41="",0,1)</f>
        <v>0</v>
      </c>
      <c r="AQ41" s="42">
        <f aca="true" t="shared" si="15" ref="AQ41:AQ47">IF(AO41="",0,IF(AO41=TRUE,IF(AP41=0,1,0),0))</f>
        <v>0</v>
      </c>
    </row>
    <row r="42" spans="1:43" s="17" customFormat="1" ht="22.5" customHeight="1">
      <c r="A42" s="252" t="s">
        <v>86</v>
      </c>
      <c r="B42" s="252"/>
      <c r="C42" s="252"/>
      <c r="D42" s="252"/>
      <c r="E42" s="252"/>
      <c r="F42" s="26"/>
      <c r="G42" s="33" t="s">
        <v>87</v>
      </c>
      <c r="H42" s="251"/>
      <c r="I42" s="251"/>
      <c r="J42" s="251"/>
      <c r="K42" s="32" t="s">
        <v>88</v>
      </c>
      <c r="L42" s="26"/>
      <c r="M42" s="27" t="s">
        <v>87</v>
      </c>
      <c r="N42" s="251"/>
      <c r="O42" s="251"/>
      <c r="P42" s="251"/>
      <c r="Q42" s="32" t="s">
        <v>88</v>
      </c>
      <c r="R42" s="26"/>
      <c r="S42" s="27" t="s">
        <v>87</v>
      </c>
      <c r="T42" s="251"/>
      <c r="U42" s="251"/>
      <c r="V42" s="251"/>
      <c r="W42" s="32" t="s">
        <v>88</v>
      </c>
      <c r="X42" s="26"/>
      <c r="Y42" s="27" t="s">
        <v>87</v>
      </c>
      <c r="Z42" s="251"/>
      <c r="AA42" s="251"/>
      <c r="AB42" s="251"/>
      <c r="AC42" s="32" t="s">
        <v>88</v>
      </c>
      <c r="AF42" s="38" t="b">
        <v>0</v>
      </c>
      <c r="AG42" s="38">
        <f t="shared" si="8"/>
        <v>0</v>
      </c>
      <c r="AH42" s="39">
        <f t="shared" si="9"/>
        <v>0</v>
      </c>
      <c r="AI42" s="45" t="b">
        <v>0</v>
      </c>
      <c r="AJ42" s="40">
        <f t="shared" si="10"/>
        <v>0</v>
      </c>
      <c r="AK42" s="42">
        <f t="shared" si="11"/>
        <v>0</v>
      </c>
      <c r="AL42" s="43" t="b">
        <v>0</v>
      </c>
      <c r="AM42" s="43">
        <f t="shared" si="12"/>
        <v>0</v>
      </c>
      <c r="AN42" s="39">
        <f t="shared" si="13"/>
        <v>0</v>
      </c>
      <c r="AO42" s="45" t="b">
        <v>0</v>
      </c>
      <c r="AP42" s="40">
        <f t="shared" si="14"/>
        <v>0</v>
      </c>
      <c r="AQ42" s="42">
        <f t="shared" si="15"/>
        <v>0</v>
      </c>
    </row>
    <row r="43" spans="1:43" s="17" customFormat="1" ht="22.5" customHeight="1">
      <c r="A43" s="252" t="s">
        <v>30</v>
      </c>
      <c r="B43" s="252"/>
      <c r="C43" s="252"/>
      <c r="D43" s="252"/>
      <c r="E43" s="252"/>
      <c r="F43" s="26"/>
      <c r="G43" s="33" t="s">
        <v>89</v>
      </c>
      <c r="H43" s="251"/>
      <c r="I43" s="251"/>
      <c r="J43" s="251"/>
      <c r="K43" s="32" t="s">
        <v>90</v>
      </c>
      <c r="L43" s="26"/>
      <c r="M43" s="27" t="s">
        <v>89</v>
      </c>
      <c r="N43" s="251"/>
      <c r="O43" s="251"/>
      <c r="P43" s="251"/>
      <c r="Q43" s="32" t="s">
        <v>90</v>
      </c>
      <c r="R43" s="26"/>
      <c r="S43" s="27" t="s">
        <v>89</v>
      </c>
      <c r="T43" s="251"/>
      <c r="U43" s="251"/>
      <c r="V43" s="251"/>
      <c r="W43" s="32" t="s">
        <v>90</v>
      </c>
      <c r="X43" s="26"/>
      <c r="Y43" s="27" t="s">
        <v>89</v>
      </c>
      <c r="Z43" s="251"/>
      <c r="AA43" s="251"/>
      <c r="AB43" s="251"/>
      <c r="AC43" s="32" t="s">
        <v>90</v>
      </c>
      <c r="AF43" s="38" t="b">
        <v>0</v>
      </c>
      <c r="AG43" s="38">
        <f t="shared" si="8"/>
        <v>0</v>
      </c>
      <c r="AH43" s="39">
        <f t="shared" si="9"/>
        <v>0</v>
      </c>
      <c r="AI43" s="45" t="b">
        <v>0</v>
      </c>
      <c r="AJ43" s="40">
        <f t="shared" si="10"/>
        <v>0</v>
      </c>
      <c r="AK43" s="42">
        <f t="shared" si="11"/>
        <v>0</v>
      </c>
      <c r="AL43" s="43" t="b">
        <v>0</v>
      </c>
      <c r="AM43" s="43">
        <f t="shared" si="12"/>
        <v>0</v>
      </c>
      <c r="AN43" s="39">
        <f t="shared" si="13"/>
        <v>0</v>
      </c>
      <c r="AO43" s="45" t="b">
        <v>0</v>
      </c>
      <c r="AP43" s="40">
        <f t="shared" si="14"/>
        <v>0</v>
      </c>
      <c r="AQ43" s="42">
        <f t="shared" si="15"/>
        <v>0</v>
      </c>
    </row>
    <row r="44" spans="1:43" s="17" customFormat="1" ht="22.5" customHeight="1">
      <c r="A44" s="252" t="s">
        <v>70</v>
      </c>
      <c r="B44" s="252"/>
      <c r="C44" s="252"/>
      <c r="D44" s="252"/>
      <c r="E44" s="252"/>
      <c r="F44" s="26"/>
      <c r="G44" s="33" t="s">
        <v>89</v>
      </c>
      <c r="H44" s="251"/>
      <c r="I44" s="251"/>
      <c r="J44" s="251"/>
      <c r="K44" s="32" t="s">
        <v>90</v>
      </c>
      <c r="L44" s="26"/>
      <c r="M44" s="27" t="s">
        <v>89</v>
      </c>
      <c r="N44" s="251"/>
      <c r="O44" s="251"/>
      <c r="P44" s="251"/>
      <c r="Q44" s="32" t="s">
        <v>90</v>
      </c>
      <c r="R44" s="26"/>
      <c r="S44" s="27" t="s">
        <v>89</v>
      </c>
      <c r="T44" s="251"/>
      <c r="U44" s="251"/>
      <c r="V44" s="251"/>
      <c r="W44" s="32" t="s">
        <v>90</v>
      </c>
      <c r="X44" s="26"/>
      <c r="Y44" s="27" t="s">
        <v>89</v>
      </c>
      <c r="Z44" s="251"/>
      <c r="AA44" s="251"/>
      <c r="AB44" s="251"/>
      <c r="AC44" s="32" t="s">
        <v>90</v>
      </c>
      <c r="AF44" s="38" t="b">
        <v>0</v>
      </c>
      <c r="AG44" s="38">
        <f t="shared" si="8"/>
        <v>0</v>
      </c>
      <c r="AH44" s="39">
        <f t="shared" si="9"/>
        <v>0</v>
      </c>
      <c r="AI44" s="45" t="b">
        <v>0</v>
      </c>
      <c r="AJ44" s="40">
        <f t="shared" si="10"/>
        <v>0</v>
      </c>
      <c r="AK44" s="42">
        <f t="shared" si="11"/>
        <v>0</v>
      </c>
      <c r="AL44" s="43" t="b">
        <v>0</v>
      </c>
      <c r="AM44" s="43">
        <f t="shared" si="12"/>
        <v>0</v>
      </c>
      <c r="AN44" s="39">
        <f t="shared" si="13"/>
        <v>0</v>
      </c>
      <c r="AO44" s="45" t="b">
        <v>0</v>
      </c>
      <c r="AP44" s="40">
        <f t="shared" si="14"/>
        <v>0</v>
      </c>
      <c r="AQ44" s="42">
        <f t="shared" si="15"/>
        <v>0</v>
      </c>
    </row>
    <row r="45" spans="1:43" s="17" customFormat="1" ht="22.5" customHeight="1">
      <c r="A45" s="252" t="s">
        <v>71</v>
      </c>
      <c r="B45" s="252"/>
      <c r="C45" s="252"/>
      <c r="D45" s="252"/>
      <c r="E45" s="252"/>
      <c r="F45" s="26"/>
      <c r="G45" s="33" t="s">
        <v>89</v>
      </c>
      <c r="H45" s="251"/>
      <c r="I45" s="251"/>
      <c r="J45" s="251"/>
      <c r="K45" s="32" t="s">
        <v>90</v>
      </c>
      <c r="L45" s="26"/>
      <c r="M45" s="27" t="s">
        <v>89</v>
      </c>
      <c r="N45" s="251"/>
      <c r="O45" s="251"/>
      <c r="P45" s="251"/>
      <c r="Q45" s="32" t="s">
        <v>90</v>
      </c>
      <c r="R45" s="26"/>
      <c r="S45" s="27" t="s">
        <v>89</v>
      </c>
      <c r="T45" s="251"/>
      <c r="U45" s="251"/>
      <c r="V45" s="251"/>
      <c r="W45" s="32" t="s">
        <v>90</v>
      </c>
      <c r="X45" s="26"/>
      <c r="Y45" s="27" t="s">
        <v>89</v>
      </c>
      <c r="Z45" s="251"/>
      <c r="AA45" s="251"/>
      <c r="AB45" s="251"/>
      <c r="AC45" s="32" t="s">
        <v>90</v>
      </c>
      <c r="AF45" s="38" t="b">
        <v>0</v>
      </c>
      <c r="AG45" s="38">
        <f t="shared" si="8"/>
        <v>0</v>
      </c>
      <c r="AH45" s="39">
        <f t="shared" si="9"/>
        <v>0</v>
      </c>
      <c r="AI45" s="45" t="b">
        <v>0</v>
      </c>
      <c r="AJ45" s="40">
        <f t="shared" si="10"/>
        <v>0</v>
      </c>
      <c r="AK45" s="42">
        <f t="shared" si="11"/>
        <v>0</v>
      </c>
      <c r="AL45" s="43" t="b">
        <v>0</v>
      </c>
      <c r="AM45" s="43">
        <f t="shared" si="12"/>
        <v>0</v>
      </c>
      <c r="AN45" s="39">
        <f t="shared" si="13"/>
        <v>0</v>
      </c>
      <c r="AO45" s="45" t="b">
        <v>0</v>
      </c>
      <c r="AP45" s="40">
        <f t="shared" si="14"/>
        <v>0</v>
      </c>
      <c r="AQ45" s="42">
        <f t="shared" si="15"/>
        <v>0</v>
      </c>
    </row>
    <row r="46" spans="1:43" s="17" customFormat="1" ht="22.5" customHeight="1">
      <c r="A46" s="252" t="s">
        <v>72</v>
      </c>
      <c r="B46" s="252"/>
      <c r="C46" s="252"/>
      <c r="D46" s="252"/>
      <c r="E46" s="252"/>
      <c r="F46" s="26"/>
      <c r="G46" s="33" t="s">
        <v>89</v>
      </c>
      <c r="H46" s="251"/>
      <c r="I46" s="251"/>
      <c r="J46" s="251"/>
      <c r="K46" s="32" t="s">
        <v>90</v>
      </c>
      <c r="L46" s="26"/>
      <c r="M46" s="27" t="s">
        <v>89</v>
      </c>
      <c r="N46" s="251"/>
      <c r="O46" s="251"/>
      <c r="P46" s="251"/>
      <c r="Q46" s="32" t="s">
        <v>90</v>
      </c>
      <c r="R46" s="26"/>
      <c r="S46" s="27" t="s">
        <v>89</v>
      </c>
      <c r="T46" s="251"/>
      <c r="U46" s="251"/>
      <c r="V46" s="251"/>
      <c r="W46" s="32" t="s">
        <v>90</v>
      </c>
      <c r="X46" s="26"/>
      <c r="Y46" s="27" t="s">
        <v>89</v>
      </c>
      <c r="Z46" s="251"/>
      <c r="AA46" s="251"/>
      <c r="AB46" s="251"/>
      <c r="AC46" s="32" t="s">
        <v>90</v>
      </c>
      <c r="AF46" s="38" t="b">
        <v>0</v>
      </c>
      <c r="AG46" s="38">
        <f t="shared" si="8"/>
        <v>0</v>
      </c>
      <c r="AH46" s="39">
        <f t="shared" si="9"/>
        <v>0</v>
      </c>
      <c r="AI46" s="45" t="b">
        <v>0</v>
      </c>
      <c r="AJ46" s="40">
        <f t="shared" si="10"/>
        <v>0</v>
      </c>
      <c r="AK46" s="42">
        <f t="shared" si="11"/>
        <v>0</v>
      </c>
      <c r="AL46" s="43" t="b">
        <v>0</v>
      </c>
      <c r="AM46" s="43">
        <f t="shared" si="12"/>
        <v>0</v>
      </c>
      <c r="AN46" s="39">
        <f t="shared" si="13"/>
        <v>0</v>
      </c>
      <c r="AO46" s="45" t="b">
        <v>0</v>
      </c>
      <c r="AP46" s="40">
        <f t="shared" si="14"/>
        <v>0</v>
      </c>
      <c r="AQ46" s="42">
        <f t="shared" si="15"/>
        <v>0</v>
      </c>
    </row>
    <row r="47" spans="1:43" s="17" customFormat="1" ht="22.5" customHeight="1">
      <c r="A47" s="129" t="s">
        <v>16</v>
      </c>
      <c r="B47" s="129"/>
      <c r="C47" s="129"/>
      <c r="D47" s="129"/>
      <c r="E47" s="129"/>
      <c r="F47" s="26"/>
      <c r="G47" s="33" t="s">
        <v>84</v>
      </c>
      <c r="H47" s="251"/>
      <c r="I47" s="251"/>
      <c r="J47" s="251"/>
      <c r="K47" s="32" t="s">
        <v>85</v>
      </c>
      <c r="L47" s="26"/>
      <c r="M47" s="27" t="s">
        <v>84</v>
      </c>
      <c r="N47" s="251"/>
      <c r="O47" s="251"/>
      <c r="P47" s="251"/>
      <c r="Q47" s="32" t="s">
        <v>85</v>
      </c>
      <c r="R47" s="26"/>
      <c r="S47" s="27" t="s">
        <v>84</v>
      </c>
      <c r="T47" s="251"/>
      <c r="U47" s="251"/>
      <c r="V47" s="251"/>
      <c r="W47" s="32" t="s">
        <v>85</v>
      </c>
      <c r="X47" s="26"/>
      <c r="Y47" s="27" t="s">
        <v>84</v>
      </c>
      <c r="Z47" s="251"/>
      <c r="AA47" s="251"/>
      <c r="AB47" s="251"/>
      <c r="AC47" s="32" t="s">
        <v>85</v>
      </c>
      <c r="AF47" s="38" t="b">
        <v>0</v>
      </c>
      <c r="AG47" s="38">
        <f t="shared" si="8"/>
        <v>0</v>
      </c>
      <c r="AH47" s="39">
        <f t="shared" si="9"/>
        <v>0</v>
      </c>
      <c r="AI47" s="45" t="b">
        <v>0</v>
      </c>
      <c r="AJ47" s="40">
        <f t="shared" si="10"/>
        <v>0</v>
      </c>
      <c r="AK47" s="42">
        <f t="shared" si="11"/>
        <v>0</v>
      </c>
      <c r="AL47" s="43" t="b">
        <v>0</v>
      </c>
      <c r="AM47" s="43">
        <f t="shared" si="12"/>
        <v>0</v>
      </c>
      <c r="AN47" s="39">
        <f t="shared" si="13"/>
        <v>0</v>
      </c>
      <c r="AO47" s="45" t="b">
        <v>0</v>
      </c>
      <c r="AP47" s="40">
        <f t="shared" si="14"/>
        <v>0</v>
      </c>
      <c r="AQ47" s="42">
        <f t="shared" si="15"/>
        <v>0</v>
      </c>
    </row>
    <row r="48" spans="1:29" ht="41.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sheetData>
  <sheetProtection formatCells="0"/>
  <mergeCells count="221">
    <mergeCell ref="X31:AC31"/>
    <mergeCell ref="X32:AC32"/>
    <mergeCell ref="R32:W32"/>
    <mergeCell ref="R33:W33"/>
    <mergeCell ref="R36:T36"/>
    <mergeCell ref="X38:AC38"/>
    <mergeCell ref="X33:AC33"/>
    <mergeCell ref="R34:W34"/>
    <mergeCell ref="X34:AC34"/>
    <mergeCell ref="R31:W31"/>
    <mergeCell ref="B7:E7"/>
    <mergeCell ref="X27:AC27"/>
    <mergeCell ref="X39:AC39"/>
    <mergeCell ref="X36:Z36"/>
    <mergeCell ref="X35:AC35"/>
    <mergeCell ref="F37:AC37"/>
    <mergeCell ref="R35:W35"/>
    <mergeCell ref="R38:W38"/>
    <mergeCell ref="R39:W39"/>
    <mergeCell ref="L35:Q35"/>
    <mergeCell ref="D13:E14"/>
    <mergeCell ref="B15:E15"/>
    <mergeCell ref="H19:J19"/>
    <mergeCell ref="X28:AC28"/>
    <mergeCell ref="F27:K27"/>
    <mergeCell ref="H22:J22"/>
    <mergeCell ref="H23:J23"/>
    <mergeCell ref="X29:AC29"/>
    <mergeCell ref="B5:E5"/>
    <mergeCell ref="T21:V21"/>
    <mergeCell ref="X30:AC30"/>
    <mergeCell ref="F3:K3"/>
    <mergeCell ref="F4:K4"/>
    <mergeCell ref="H24:J24"/>
    <mergeCell ref="H21:J21"/>
    <mergeCell ref="H18:J18"/>
    <mergeCell ref="H20:J20"/>
    <mergeCell ref="C1:J1"/>
    <mergeCell ref="F29:K29"/>
    <mergeCell ref="A21:E21"/>
    <mergeCell ref="F28:K28"/>
    <mergeCell ref="X26:AC26"/>
    <mergeCell ref="R30:W30"/>
    <mergeCell ref="R28:W28"/>
    <mergeCell ref="F30:K30"/>
    <mergeCell ref="F13:H13"/>
    <mergeCell ref="F12:K12"/>
    <mergeCell ref="L36:N36"/>
    <mergeCell ref="F32:K32"/>
    <mergeCell ref="L33:Q33"/>
    <mergeCell ref="D36:E37"/>
    <mergeCell ref="B32:E32"/>
    <mergeCell ref="B41:E41"/>
    <mergeCell ref="L32:Q32"/>
    <mergeCell ref="B9:E9"/>
    <mergeCell ref="F6:K6"/>
    <mergeCell ref="N23:P23"/>
    <mergeCell ref="A19:E19"/>
    <mergeCell ref="A20:E20"/>
    <mergeCell ref="A3:A7"/>
    <mergeCell ref="B3:E3"/>
    <mergeCell ref="A22:E22"/>
    <mergeCell ref="B6:E6"/>
    <mergeCell ref="B4:E4"/>
    <mergeCell ref="B18:E18"/>
    <mergeCell ref="F34:K34"/>
    <mergeCell ref="B39:E39"/>
    <mergeCell ref="B38:E38"/>
    <mergeCell ref="D35:E35"/>
    <mergeCell ref="F16:K16"/>
    <mergeCell ref="B31:E31"/>
    <mergeCell ref="C35:C37"/>
    <mergeCell ref="A26:A30"/>
    <mergeCell ref="F33:K33"/>
    <mergeCell ref="F31:K31"/>
    <mergeCell ref="F36:H36"/>
    <mergeCell ref="F35:K35"/>
    <mergeCell ref="B28:E28"/>
    <mergeCell ref="B27:E27"/>
    <mergeCell ref="B26:E26"/>
    <mergeCell ref="F26:K26"/>
    <mergeCell ref="A31:A41"/>
    <mergeCell ref="B17:E17"/>
    <mergeCell ref="B8:E8"/>
    <mergeCell ref="F10:K10"/>
    <mergeCell ref="B34:B37"/>
    <mergeCell ref="C34:E34"/>
    <mergeCell ref="B29:E29"/>
    <mergeCell ref="B30:E30"/>
    <mergeCell ref="B33:E33"/>
    <mergeCell ref="B16:E16"/>
    <mergeCell ref="C12:C14"/>
    <mergeCell ref="B10:E10"/>
    <mergeCell ref="F5:K5"/>
    <mergeCell ref="A24:E24"/>
    <mergeCell ref="A23:E23"/>
    <mergeCell ref="F11:K11"/>
    <mergeCell ref="A8:A18"/>
    <mergeCell ref="B11:B14"/>
    <mergeCell ref="C11:E11"/>
    <mergeCell ref="D12:E12"/>
    <mergeCell ref="F15:K15"/>
    <mergeCell ref="F8:K8"/>
    <mergeCell ref="L7:Q7"/>
    <mergeCell ref="L8:Q8"/>
    <mergeCell ref="F9:K9"/>
    <mergeCell ref="L10:Q10"/>
    <mergeCell ref="L5:Q5"/>
    <mergeCell ref="F7:K7"/>
    <mergeCell ref="X7:AC7"/>
    <mergeCell ref="X8:AC8"/>
    <mergeCell ref="L12:Q12"/>
    <mergeCell ref="X12:AC12"/>
    <mergeCell ref="L9:Q9"/>
    <mergeCell ref="L13:N13"/>
    <mergeCell ref="R4:W4"/>
    <mergeCell ref="R12:W12"/>
    <mergeCell ref="R8:W8"/>
    <mergeCell ref="R5:W5"/>
    <mergeCell ref="R10:W10"/>
    <mergeCell ref="R6:W6"/>
    <mergeCell ref="R7:W7"/>
    <mergeCell ref="R9:W9"/>
    <mergeCell ref="L3:Q3"/>
    <mergeCell ref="L6:Q6"/>
    <mergeCell ref="X9:AC9"/>
    <mergeCell ref="X10:AC10"/>
    <mergeCell ref="X3:AC3"/>
    <mergeCell ref="X4:AC4"/>
    <mergeCell ref="X5:AC5"/>
    <mergeCell ref="X6:AC6"/>
    <mergeCell ref="R3:W3"/>
    <mergeCell ref="L4:Q4"/>
    <mergeCell ref="N22:P22"/>
    <mergeCell ref="X11:AC11"/>
    <mergeCell ref="R11:W11"/>
    <mergeCell ref="X13:Z13"/>
    <mergeCell ref="X15:AC15"/>
    <mergeCell ref="Z19:AB19"/>
    <mergeCell ref="T18:V18"/>
    <mergeCell ref="L11:Q11"/>
    <mergeCell ref="N18:P18"/>
    <mergeCell ref="N21:P21"/>
    <mergeCell ref="L16:Q16"/>
    <mergeCell ref="R13:T13"/>
    <mergeCell ref="R15:W15"/>
    <mergeCell ref="R16:W16"/>
    <mergeCell ref="T20:V20"/>
    <mergeCell ref="N20:P20"/>
    <mergeCell ref="N19:P19"/>
    <mergeCell ref="T19:V19"/>
    <mergeCell ref="L15:Q15"/>
    <mergeCell ref="F14:AC14"/>
    <mergeCell ref="X16:AC16"/>
    <mergeCell ref="Z23:AB23"/>
    <mergeCell ref="T22:V22"/>
    <mergeCell ref="T24:V24"/>
    <mergeCell ref="Z24:AB24"/>
    <mergeCell ref="T23:V23"/>
    <mergeCell ref="Z20:AB20"/>
    <mergeCell ref="Z22:AB22"/>
    <mergeCell ref="Z21:AB21"/>
    <mergeCell ref="Z18:AB18"/>
    <mergeCell ref="N24:P24"/>
    <mergeCell ref="L30:Q30"/>
    <mergeCell ref="L29:Q29"/>
    <mergeCell ref="R27:W27"/>
    <mergeCell ref="L28:Q28"/>
    <mergeCell ref="L27:Q27"/>
    <mergeCell ref="R26:W26"/>
    <mergeCell ref="R29:W29"/>
    <mergeCell ref="L26:Q26"/>
    <mergeCell ref="N41:P41"/>
    <mergeCell ref="F38:K38"/>
    <mergeCell ref="L38:Q38"/>
    <mergeCell ref="F39:K39"/>
    <mergeCell ref="L39:Q39"/>
    <mergeCell ref="H41:J41"/>
    <mergeCell ref="L34:Q34"/>
    <mergeCell ref="H42:J42"/>
    <mergeCell ref="N45:P45"/>
    <mergeCell ref="N42:P42"/>
    <mergeCell ref="N44:P44"/>
    <mergeCell ref="A46:E46"/>
    <mergeCell ref="H43:J43"/>
    <mergeCell ref="H44:J44"/>
    <mergeCell ref="H45:J45"/>
    <mergeCell ref="A43:E43"/>
    <mergeCell ref="A42:E42"/>
    <mergeCell ref="N43:P43"/>
    <mergeCell ref="H47:J47"/>
    <mergeCell ref="N47:P47"/>
    <mergeCell ref="T47:V47"/>
    <mergeCell ref="A45:E45"/>
    <mergeCell ref="N46:P46"/>
    <mergeCell ref="A47:E47"/>
    <mergeCell ref="A44:E44"/>
    <mergeCell ref="T42:V42"/>
    <mergeCell ref="Z47:AB47"/>
    <mergeCell ref="T46:V46"/>
    <mergeCell ref="Z46:AB46"/>
    <mergeCell ref="Z45:AB45"/>
    <mergeCell ref="Z44:AB44"/>
    <mergeCell ref="H46:J46"/>
    <mergeCell ref="T43:V43"/>
    <mergeCell ref="T44:V44"/>
    <mergeCell ref="Z42:AB42"/>
    <mergeCell ref="T45:V45"/>
    <mergeCell ref="T41:V41"/>
    <mergeCell ref="Z41:AB41"/>
    <mergeCell ref="Z43:AB43"/>
    <mergeCell ref="B40:E40"/>
    <mergeCell ref="H17:J17"/>
    <mergeCell ref="N17:P17"/>
    <mergeCell ref="T17:V17"/>
    <mergeCell ref="Z17:AB17"/>
    <mergeCell ref="H40:J40"/>
    <mergeCell ref="N40:P40"/>
    <mergeCell ref="T40:V40"/>
    <mergeCell ref="Z40:AB40"/>
    <mergeCell ref="L31:Q31"/>
  </mergeCells>
  <conditionalFormatting sqref="I13 I36">
    <cfRule type="expression" priority="9" dxfId="0" stopIfTrue="1">
      <formula>AH13&lt;&gt;0</formula>
    </cfRule>
  </conditionalFormatting>
  <conditionalFormatting sqref="O13 O36">
    <cfRule type="expression" priority="10" dxfId="0" stopIfTrue="1">
      <formula>AK13&lt;&gt;0</formula>
    </cfRule>
  </conditionalFormatting>
  <conditionalFormatting sqref="U13 U36">
    <cfRule type="expression" priority="11" dxfId="0" stopIfTrue="1">
      <formula>AN13&lt;&gt;0</formula>
    </cfRule>
  </conditionalFormatting>
  <conditionalFormatting sqref="AA13 AA36">
    <cfRule type="expression" priority="12" dxfId="0" stopIfTrue="1">
      <formula>AQ13&lt;&gt;0</formula>
    </cfRule>
  </conditionalFormatting>
  <conditionalFormatting sqref="H18:J24 H41:J47">
    <cfRule type="expression" priority="13" dxfId="0" stopIfTrue="1">
      <formula>AH18&lt;&gt;0</formula>
    </cfRule>
  </conditionalFormatting>
  <conditionalFormatting sqref="N41:P47 N18:P24">
    <cfRule type="expression" priority="14" dxfId="0" stopIfTrue="1">
      <formula>AK18&lt;&gt;0</formula>
    </cfRule>
  </conditionalFormatting>
  <conditionalFormatting sqref="T41:V47 T18:V24">
    <cfRule type="expression" priority="15" dxfId="0" stopIfTrue="1">
      <formula>AN18&lt;&gt;0</formula>
    </cfRule>
  </conditionalFormatting>
  <conditionalFormatting sqref="Z41:AB47 Z18:AB24">
    <cfRule type="expression" priority="16" dxfId="0" stopIfTrue="1">
      <formula>AQ18&lt;&gt;0</formula>
    </cfRule>
  </conditionalFormatting>
  <conditionalFormatting sqref="F6:K6">
    <cfRule type="expression" priority="17" dxfId="0" stopIfTrue="1">
      <formula>$AH$6=1</formula>
    </cfRule>
  </conditionalFormatting>
  <conditionalFormatting sqref="L6:Q6">
    <cfRule type="expression" priority="18" dxfId="0" stopIfTrue="1">
      <formula>$AK$6=1</formula>
    </cfRule>
  </conditionalFormatting>
  <conditionalFormatting sqref="R6:W6">
    <cfRule type="expression" priority="19" dxfId="0" stopIfTrue="1">
      <formula>$AN$6=1</formula>
    </cfRule>
  </conditionalFormatting>
  <conditionalFormatting sqref="X6:AC6">
    <cfRule type="expression" priority="20" dxfId="0" stopIfTrue="1">
      <formula>$AQ$6=1</formula>
    </cfRule>
  </conditionalFormatting>
  <conditionalFormatting sqref="F29:K29">
    <cfRule type="expression" priority="21" dxfId="0" stopIfTrue="1">
      <formula>$AH$29=1</formula>
    </cfRule>
  </conditionalFormatting>
  <conditionalFormatting sqref="L29:Q29">
    <cfRule type="expression" priority="22" dxfId="0" stopIfTrue="1">
      <formula>$AK$29=1</formula>
    </cfRule>
  </conditionalFormatting>
  <conditionalFormatting sqref="R29:W29">
    <cfRule type="expression" priority="23" dxfId="0" stopIfTrue="1">
      <formula>$AN$29=1</formula>
    </cfRule>
  </conditionalFormatting>
  <conditionalFormatting sqref="X29:AC29">
    <cfRule type="expression" priority="24" dxfId="0" stopIfTrue="1">
      <formula>$AQ$29=1</formula>
    </cfRule>
  </conditionalFormatting>
  <conditionalFormatting sqref="H17:J17">
    <cfRule type="expression" priority="5" dxfId="0" stopIfTrue="1">
      <formula>AH17&lt;&gt;0</formula>
    </cfRule>
  </conditionalFormatting>
  <conditionalFormatting sqref="N17:P17">
    <cfRule type="expression" priority="6" dxfId="0" stopIfTrue="1">
      <formula>AK17&lt;&gt;0</formula>
    </cfRule>
  </conditionalFormatting>
  <conditionalFormatting sqref="T17:V17">
    <cfRule type="expression" priority="7" dxfId="0" stopIfTrue="1">
      <formula>AN17&lt;&gt;0</formula>
    </cfRule>
  </conditionalFormatting>
  <conditionalFormatting sqref="Z17:AB17">
    <cfRule type="expression" priority="8" dxfId="0" stopIfTrue="1">
      <formula>AQ17&lt;&gt;0</formula>
    </cfRule>
  </conditionalFormatting>
  <conditionalFormatting sqref="H40:J40">
    <cfRule type="expression" priority="1" dxfId="0" stopIfTrue="1">
      <formula>AH40&lt;&gt;0</formula>
    </cfRule>
  </conditionalFormatting>
  <conditionalFormatting sqref="N40:P40">
    <cfRule type="expression" priority="2" dxfId="0" stopIfTrue="1">
      <formula>AK40&lt;&gt;0</formula>
    </cfRule>
  </conditionalFormatting>
  <conditionalFormatting sqref="T40:V40">
    <cfRule type="expression" priority="3" dxfId="0" stopIfTrue="1">
      <formula>AN40&lt;&gt;0</formula>
    </cfRule>
  </conditionalFormatting>
  <conditionalFormatting sqref="Z40:AB40">
    <cfRule type="expression" priority="4" dxfId="0" stopIfTrue="1">
      <formula>AQ40&lt;&gt;0</formula>
    </cfRule>
  </conditionalFormatting>
  <dataValidations count="1">
    <dataValidation allowBlank="1" showInputMessage="1" showErrorMessage="1" imeMode="off" sqref="I13 O13 U13 AA13 AA36 U36 O36 I36"/>
  </dataValidations>
  <printOptions/>
  <pageMargins left="0.3937007874015748" right="0.1968503937007874" top="0.5511811023622047" bottom="0.2362204724409449" header="0.4330708661417323" footer="0.1968503937007874"/>
  <pageSetup fitToHeight="1" fitToWidth="1" horizontalDpi="300" verticalDpi="300" orientation="portrait" paperSize="9" scale="91" r:id="rId4"/>
  <headerFooter alignWithMargins="0">
    <oddHeader>&amp;L様式：FP02-404-02&amp;R作成/改訂日　 2015/11 ver4.4</oddHeader>
  </headerFooter>
  <drawing r:id="rId3"/>
  <legacyDrawing r:id="rId2"/>
  <oleObjects>
    <oleObject progId="Word.Picture.8" shapeId="1627720" r:id="rId1"/>
  </oleObjects>
</worksheet>
</file>

<file path=xl/worksheets/sheet4.xml><?xml version="1.0" encoding="utf-8"?>
<worksheet xmlns="http://schemas.openxmlformats.org/spreadsheetml/2006/main" xmlns:r="http://schemas.openxmlformats.org/officeDocument/2006/relationships">
  <dimension ref="A2:AM45"/>
  <sheetViews>
    <sheetView zoomScaleSheetLayoutView="100" workbookViewId="0" topLeftCell="A1">
      <selection activeCell="E7" sqref="E7:L7"/>
    </sheetView>
  </sheetViews>
  <sheetFormatPr defaultColWidth="9.00390625" defaultRowHeight="13.5"/>
  <cols>
    <col min="1" max="1" width="1.12109375" style="34" customWidth="1"/>
    <col min="2" max="2" width="2.00390625" style="34" customWidth="1"/>
    <col min="3" max="3" width="4.375" style="34" customWidth="1"/>
    <col min="4" max="4" width="9.375" style="34" customWidth="1"/>
    <col min="5" max="6" width="5.875" style="34" customWidth="1"/>
    <col min="7" max="7" width="3.25390625" style="34" customWidth="1"/>
    <col min="8" max="8" width="4.75390625" style="34" customWidth="1"/>
    <col min="9" max="9" width="5.125" style="34" customWidth="1"/>
    <col min="10" max="10" width="3.625" style="34" customWidth="1"/>
    <col min="11" max="11" width="2.125" style="34" customWidth="1"/>
    <col min="12" max="12" width="3.875" style="34" customWidth="1"/>
    <col min="13" max="13" width="4.00390625" style="34" customWidth="1"/>
    <col min="14" max="14" width="3.25390625" style="34" customWidth="1"/>
    <col min="15" max="15" width="2.125" style="34" customWidth="1"/>
    <col min="16" max="16" width="3.50390625" style="34" customWidth="1"/>
    <col min="17" max="17" width="2.00390625" style="34" customWidth="1"/>
    <col min="18" max="18" width="4.125" style="34" customWidth="1"/>
    <col min="19" max="19" width="4.875" style="34" customWidth="1"/>
    <col min="20" max="20" width="2.875" style="34" customWidth="1"/>
    <col min="21" max="21" width="2.00390625" style="34" customWidth="1"/>
    <col min="22" max="22" width="3.50390625" style="34" customWidth="1"/>
    <col min="23" max="23" width="2.625" style="34" customWidth="1"/>
    <col min="24" max="24" width="3.75390625" style="34" customWidth="1"/>
    <col min="25" max="25" width="4.875" style="34" customWidth="1"/>
    <col min="26" max="26" width="3.125" style="34" customWidth="1"/>
    <col min="27" max="27" width="2.375" style="34" customWidth="1"/>
    <col min="28" max="28" width="1.625" style="34" customWidth="1"/>
    <col min="29" max="29" width="2.625" style="34" customWidth="1"/>
    <col min="30" max="30" width="4.625" style="34" customWidth="1"/>
    <col min="31" max="39" width="7.125" style="34" hidden="1" customWidth="1"/>
    <col min="40" max="42" width="3.625" style="34" customWidth="1"/>
    <col min="43" max="51" width="2.625" style="34" customWidth="1"/>
    <col min="52" max="16384" width="9.00390625" style="34" customWidth="1"/>
  </cols>
  <sheetData>
    <row r="1" s="46" customFormat="1" ht="3" customHeight="1"/>
    <row r="2" spans="3:10" s="46" customFormat="1" ht="19.5" customHeight="1">
      <c r="C2" s="47"/>
      <c r="I2" s="48"/>
      <c r="J2" s="48"/>
    </row>
    <row r="3" spans="1:28" s="35" customFormat="1" ht="19.5" customHeight="1">
      <c r="A3" s="22"/>
      <c r="B3" s="238" t="s">
        <v>192</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row>
    <row r="4" spans="1:28" ht="19.5" customHeight="1" thickBot="1">
      <c r="A4" s="1"/>
      <c r="B4" s="240" t="s">
        <v>28</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row>
    <row r="5" spans="1:28" ht="21" customHeight="1">
      <c r="A5" s="1"/>
      <c r="B5" s="242" t="s">
        <v>61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4"/>
    </row>
    <row r="6" spans="1:28" ht="13.5">
      <c r="A6" s="1"/>
      <c r="B6" s="247" t="s">
        <v>2</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5"/>
    </row>
    <row r="7" spans="1:28" ht="19.5" customHeight="1">
      <c r="A7" s="1"/>
      <c r="B7" s="214"/>
      <c r="C7" s="216" t="s">
        <v>3</v>
      </c>
      <c r="D7" s="217"/>
      <c r="E7" s="218" t="s">
        <v>129</v>
      </c>
      <c r="F7" s="219"/>
      <c r="G7" s="219"/>
      <c r="H7" s="219"/>
      <c r="I7" s="219"/>
      <c r="J7" s="219"/>
      <c r="K7" s="219"/>
      <c r="L7" s="220"/>
      <c r="M7" s="221" t="s">
        <v>4</v>
      </c>
      <c r="N7" s="222"/>
      <c r="O7" s="217"/>
      <c r="P7" s="223" t="s">
        <v>130</v>
      </c>
      <c r="Q7" s="224"/>
      <c r="R7" s="224"/>
      <c r="S7" s="224"/>
      <c r="T7" s="224"/>
      <c r="U7" s="224"/>
      <c r="V7" s="224"/>
      <c r="W7" s="224"/>
      <c r="X7" s="224"/>
      <c r="Y7" s="225" t="s">
        <v>5</v>
      </c>
      <c r="Z7" s="226"/>
      <c r="AA7" s="227"/>
      <c r="AB7" s="245"/>
    </row>
    <row r="8" spans="1:28" ht="19.5" customHeight="1">
      <c r="A8" s="1"/>
      <c r="B8" s="214"/>
      <c r="C8" s="228" t="s">
        <v>6</v>
      </c>
      <c r="D8" s="208"/>
      <c r="E8" s="229" t="s">
        <v>131</v>
      </c>
      <c r="F8" s="230"/>
      <c r="G8" s="230"/>
      <c r="H8" s="230"/>
      <c r="I8" s="230"/>
      <c r="J8" s="230"/>
      <c r="K8" s="230"/>
      <c r="L8" s="231"/>
      <c r="M8" s="207" t="s">
        <v>53</v>
      </c>
      <c r="N8" s="232"/>
      <c r="O8" s="208"/>
      <c r="P8" s="275" t="s">
        <v>100</v>
      </c>
      <c r="Q8" s="276"/>
      <c r="R8" s="276"/>
      <c r="S8" s="276"/>
      <c r="T8" s="276"/>
      <c r="U8" s="276"/>
      <c r="V8" s="276"/>
      <c r="W8" s="276"/>
      <c r="X8" s="12" t="s">
        <v>7</v>
      </c>
      <c r="Y8" s="277">
        <v>39452</v>
      </c>
      <c r="Z8" s="278"/>
      <c r="AA8" s="279"/>
      <c r="AB8" s="245"/>
    </row>
    <row r="9" spans="1:28" s="17" customFormat="1" ht="19.5" customHeight="1">
      <c r="A9" s="2"/>
      <c r="B9" s="214"/>
      <c r="C9" s="13" t="s">
        <v>8</v>
      </c>
      <c r="D9" s="14" t="s">
        <v>9</v>
      </c>
      <c r="E9" s="198" t="s">
        <v>102</v>
      </c>
      <c r="F9" s="198"/>
      <c r="G9" s="199"/>
      <c r="H9" s="200" t="s">
        <v>101</v>
      </c>
      <c r="I9" s="198"/>
      <c r="J9" s="198"/>
      <c r="K9" s="198"/>
      <c r="L9" s="198"/>
      <c r="M9" s="198"/>
      <c r="N9" s="198"/>
      <c r="O9" s="198"/>
      <c r="P9" s="198"/>
      <c r="Q9" s="198"/>
      <c r="R9" s="198"/>
      <c r="S9" s="198"/>
      <c r="T9" s="198"/>
      <c r="U9" s="198"/>
      <c r="V9" s="198"/>
      <c r="W9" s="198"/>
      <c r="X9" s="198"/>
      <c r="Y9" s="201" t="s">
        <v>10</v>
      </c>
      <c r="Z9" s="202"/>
      <c r="AA9" s="203"/>
      <c r="AB9" s="245"/>
    </row>
    <row r="10" spans="1:28" s="17" customFormat="1" ht="19.5" customHeight="1">
      <c r="A10" s="2"/>
      <c r="B10" s="214"/>
      <c r="C10" s="15" t="s">
        <v>11</v>
      </c>
      <c r="D10" s="204" t="s">
        <v>62</v>
      </c>
      <c r="E10" s="205"/>
      <c r="F10" s="205"/>
      <c r="G10" s="206"/>
      <c r="H10" s="16" t="s">
        <v>12</v>
      </c>
      <c r="I10" s="204" t="s">
        <v>122</v>
      </c>
      <c r="J10" s="205"/>
      <c r="K10" s="205"/>
      <c r="L10" s="205"/>
      <c r="M10" s="206"/>
      <c r="N10" s="207" t="s">
        <v>13</v>
      </c>
      <c r="O10" s="208"/>
      <c r="P10" s="280" t="s">
        <v>132</v>
      </c>
      <c r="Q10" s="210"/>
      <c r="R10" s="210"/>
      <c r="S10" s="210"/>
      <c r="T10" s="210"/>
      <c r="U10" s="210"/>
      <c r="V10" s="210"/>
      <c r="W10" s="210"/>
      <c r="X10" s="210"/>
      <c r="Y10" s="281" t="s">
        <v>73</v>
      </c>
      <c r="Z10" s="282"/>
      <c r="AA10" s="283"/>
      <c r="AB10" s="245"/>
    </row>
    <row r="11" spans="1:28" s="17" customFormat="1" ht="4.5" customHeight="1">
      <c r="A11" s="2"/>
      <c r="B11" s="215"/>
      <c r="C11" s="187" t="s">
        <v>117</v>
      </c>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246"/>
    </row>
    <row r="12" spans="1:28" s="17" customFormat="1" ht="21" customHeight="1">
      <c r="A12" s="2"/>
      <c r="B12" s="188" t="s">
        <v>49</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90"/>
    </row>
    <row r="13" spans="1:28" s="17" customFormat="1" ht="27" customHeight="1">
      <c r="A13" s="2"/>
      <c r="B13" s="191"/>
      <c r="C13" s="192"/>
      <c r="D13" s="193" t="s">
        <v>136</v>
      </c>
      <c r="E13" s="193"/>
      <c r="F13" s="193"/>
      <c r="G13" s="193"/>
      <c r="H13" s="193"/>
      <c r="I13" s="193"/>
      <c r="J13" s="194" t="s">
        <v>14</v>
      </c>
      <c r="K13" s="194"/>
      <c r="L13" s="194"/>
      <c r="M13" s="194"/>
      <c r="N13" s="194"/>
      <c r="O13" s="194"/>
      <c r="P13" s="194" t="s">
        <v>32</v>
      </c>
      <c r="Q13" s="194"/>
      <c r="R13" s="194"/>
      <c r="S13" s="194"/>
      <c r="T13" s="194"/>
      <c r="U13" s="194"/>
      <c r="V13" s="194" t="s">
        <v>33</v>
      </c>
      <c r="W13" s="194"/>
      <c r="X13" s="194"/>
      <c r="Y13" s="194"/>
      <c r="Z13" s="194"/>
      <c r="AA13" s="194"/>
      <c r="AB13" s="3"/>
    </row>
    <row r="14" spans="1:28" s="17" customFormat="1" ht="36" customHeight="1">
      <c r="A14" s="2"/>
      <c r="B14" s="191"/>
      <c r="C14" s="192"/>
      <c r="D14" s="133" t="s">
        <v>127</v>
      </c>
      <c r="E14" s="133"/>
      <c r="F14" s="133"/>
      <c r="G14" s="133"/>
      <c r="H14" s="133"/>
      <c r="I14" s="133"/>
      <c r="J14" s="184" t="s">
        <v>103</v>
      </c>
      <c r="K14" s="184"/>
      <c r="L14" s="184"/>
      <c r="M14" s="184"/>
      <c r="N14" s="184"/>
      <c r="O14" s="184"/>
      <c r="P14" s="184" t="s">
        <v>106</v>
      </c>
      <c r="Q14" s="184"/>
      <c r="R14" s="184"/>
      <c r="S14" s="184"/>
      <c r="T14" s="184"/>
      <c r="U14" s="184"/>
      <c r="V14" s="184" t="s">
        <v>109</v>
      </c>
      <c r="W14" s="184"/>
      <c r="X14" s="184"/>
      <c r="Y14" s="184"/>
      <c r="Z14" s="184"/>
      <c r="AA14" s="184"/>
      <c r="AB14" s="3"/>
    </row>
    <row r="15" spans="1:28" s="17" customFormat="1" ht="27" customHeight="1">
      <c r="A15" s="2"/>
      <c r="B15" s="191"/>
      <c r="C15" s="192"/>
      <c r="D15" s="185" t="s">
        <v>135</v>
      </c>
      <c r="E15" s="185"/>
      <c r="F15" s="185"/>
      <c r="G15" s="185"/>
      <c r="H15" s="185"/>
      <c r="I15" s="185"/>
      <c r="J15" s="186" t="s">
        <v>104</v>
      </c>
      <c r="K15" s="186"/>
      <c r="L15" s="186"/>
      <c r="M15" s="186"/>
      <c r="N15" s="186"/>
      <c r="O15" s="186"/>
      <c r="P15" s="186"/>
      <c r="Q15" s="186"/>
      <c r="R15" s="186"/>
      <c r="S15" s="186"/>
      <c r="T15" s="186"/>
      <c r="U15" s="186"/>
      <c r="V15" s="186" t="s">
        <v>108</v>
      </c>
      <c r="W15" s="186"/>
      <c r="X15" s="186"/>
      <c r="Y15" s="186"/>
      <c r="Z15" s="186"/>
      <c r="AA15" s="186"/>
      <c r="AB15" s="3"/>
    </row>
    <row r="16" spans="1:39" s="17" customFormat="1" ht="30.75" customHeight="1">
      <c r="A16" s="2"/>
      <c r="B16" s="191"/>
      <c r="C16" s="192"/>
      <c r="D16" s="164" t="s">
        <v>43</v>
      </c>
      <c r="E16" s="284"/>
      <c r="F16" s="284"/>
      <c r="G16" s="284"/>
      <c r="H16" s="284"/>
      <c r="I16" s="165"/>
      <c r="J16" s="180" t="s">
        <v>105</v>
      </c>
      <c r="K16" s="180"/>
      <c r="L16" s="180"/>
      <c r="M16" s="180"/>
      <c r="N16" s="180"/>
      <c r="O16" s="180"/>
      <c r="P16" s="181" t="s">
        <v>107</v>
      </c>
      <c r="Q16" s="182"/>
      <c r="R16" s="182"/>
      <c r="S16" s="182"/>
      <c r="T16" s="182"/>
      <c r="U16" s="183"/>
      <c r="V16" s="181" t="s">
        <v>110</v>
      </c>
      <c r="W16" s="182"/>
      <c r="X16" s="182"/>
      <c r="Y16" s="182"/>
      <c r="Z16" s="182"/>
      <c r="AA16" s="183"/>
      <c r="AB16" s="3"/>
      <c r="AE16" s="19">
        <f>IF(J14="",0,1)</f>
        <v>1</v>
      </c>
      <c r="AF16" s="19">
        <f>IF(J16="",0,1)</f>
        <v>1</v>
      </c>
      <c r="AG16" s="36">
        <f>IF(AE16=0,0,IF(AF16=1,0,1))</f>
        <v>0</v>
      </c>
      <c r="AH16" s="37">
        <f>IF(P14="",0,1)</f>
        <v>1</v>
      </c>
      <c r="AI16" s="37">
        <f>IF(P16="",0,1)</f>
        <v>1</v>
      </c>
      <c r="AJ16" s="36">
        <f>IF(AH16=0,0,IF(AI16=1,0,1))</f>
        <v>0</v>
      </c>
      <c r="AK16" s="21">
        <f>IF(V14="",0,1)</f>
        <v>1</v>
      </c>
      <c r="AL16" s="21">
        <f>IF(V16="",0,1)</f>
        <v>1</v>
      </c>
      <c r="AM16" s="36">
        <f>IF(AK16=0,0,IF(AL16=1,0,1))</f>
        <v>0</v>
      </c>
    </row>
    <row r="17" spans="1:28" s="17" customFormat="1" ht="15" customHeight="1">
      <c r="A17" s="2"/>
      <c r="B17" s="191"/>
      <c r="C17" s="192"/>
      <c r="D17" s="177" t="s">
        <v>36</v>
      </c>
      <c r="E17" s="177"/>
      <c r="F17" s="177"/>
      <c r="G17" s="177"/>
      <c r="H17" s="177"/>
      <c r="I17" s="177"/>
      <c r="J17" s="178"/>
      <c r="K17" s="178"/>
      <c r="L17" s="178"/>
      <c r="M17" s="178"/>
      <c r="N17" s="178"/>
      <c r="O17" s="178"/>
      <c r="P17" s="178"/>
      <c r="Q17" s="178"/>
      <c r="R17" s="178"/>
      <c r="S17" s="178"/>
      <c r="T17" s="178"/>
      <c r="U17" s="178"/>
      <c r="V17" s="178"/>
      <c r="W17" s="178"/>
      <c r="X17" s="178"/>
      <c r="Y17" s="178"/>
      <c r="Z17" s="178"/>
      <c r="AA17" s="178"/>
      <c r="AB17" s="3"/>
    </row>
    <row r="18" spans="1:28" s="17" customFormat="1" ht="15" customHeight="1">
      <c r="A18" s="2"/>
      <c r="B18" s="191"/>
      <c r="C18" s="134" t="s">
        <v>29</v>
      </c>
      <c r="D18" s="140" t="s">
        <v>35</v>
      </c>
      <c r="E18" s="140"/>
      <c r="F18" s="140"/>
      <c r="G18" s="140"/>
      <c r="H18" s="140">
        <v>1</v>
      </c>
      <c r="I18" s="140"/>
      <c r="J18" s="170"/>
      <c r="K18" s="170"/>
      <c r="L18" s="170"/>
      <c r="M18" s="170"/>
      <c r="N18" s="170"/>
      <c r="O18" s="170"/>
      <c r="P18" s="170"/>
      <c r="Q18" s="170"/>
      <c r="R18" s="170"/>
      <c r="S18" s="170"/>
      <c r="T18" s="170"/>
      <c r="U18" s="170"/>
      <c r="V18" s="170"/>
      <c r="W18" s="170"/>
      <c r="X18" s="170"/>
      <c r="Y18" s="170"/>
      <c r="Z18" s="170"/>
      <c r="AA18" s="170"/>
      <c r="AB18" s="3"/>
    </row>
    <row r="19" spans="1:28" s="17" customFormat="1" ht="15" customHeight="1">
      <c r="A19" s="2"/>
      <c r="B19" s="191"/>
      <c r="C19" s="134"/>
      <c r="D19" s="146" t="s">
        <v>0</v>
      </c>
      <c r="E19" s="146"/>
      <c r="F19" s="146"/>
      <c r="G19" s="146"/>
      <c r="H19" s="146">
        <v>10</v>
      </c>
      <c r="I19" s="146"/>
      <c r="J19" s="144"/>
      <c r="K19" s="144"/>
      <c r="L19" s="144"/>
      <c r="M19" s="144"/>
      <c r="N19" s="144"/>
      <c r="O19" s="144"/>
      <c r="P19" s="144"/>
      <c r="Q19" s="144"/>
      <c r="R19" s="144"/>
      <c r="S19" s="144"/>
      <c r="T19" s="144"/>
      <c r="U19" s="144"/>
      <c r="V19" s="144"/>
      <c r="W19" s="144"/>
      <c r="X19" s="144"/>
      <c r="Y19" s="144"/>
      <c r="Z19" s="144"/>
      <c r="AA19" s="144"/>
      <c r="AB19" s="3"/>
    </row>
    <row r="20" spans="1:28" s="17" customFormat="1" ht="15" customHeight="1">
      <c r="A20" s="2"/>
      <c r="B20" s="191"/>
      <c r="C20" s="134"/>
      <c r="D20" s="143" t="s">
        <v>1</v>
      </c>
      <c r="E20" s="143"/>
      <c r="F20" s="143"/>
      <c r="G20" s="143"/>
      <c r="H20" s="143">
        <v>1</v>
      </c>
      <c r="I20" s="143"/>
      <c r="J20" s="176"/>
      <c r="K20" s="176"/>
      <c r="L20" s="176"/>
      <c r="M20" s="176"/>
      <c r="N20" s="176"/>
      <c r="O20" s="176"/>
      <c r="P20" s="176"/>
      <c r="Q20" s="176"/>
      <c r="R20" s="176"/>
      <c r="S20" s="176"/>
      <c r="T20" s="176"/>
      <c r="U20" s="176"/>
      <c r="V20" s="176"/>
      <c r="W20" s="176"/>
      <c r="X20" s="176"/>
      <c r="Y20" s="176"/>
      <c r="Z20" s="176"/>
      <c r="AA20" s="176"/>
      <c r="AB20" s="3"/>
    </row>
    <row r="21" spans="1:28" s="17" customFormat="1" ht="15" customHeight="1">
      <c r="A21" s="2"/>
      <c r="B21" s="191"/>
      <c r="C21" s="134"/>
      <c r="D21" s="154" t="s">
        <v>44</v>
      </c>
      <c r="E21" s="157" t="s">
        <v>46</v>
      </c>
      <c r="F21" s="157"/>
      <c r="G21" s="158"/>
      <c r="H21" s="175">
        <v>10</v>
      </c>
      <c r="I21" s="175"/>
      <c r="J21" s="142"/>
      <c r="K21" s="142"/>
      <c r="L21" s="142"/>
      <c r="M21" s="142"/>
      <c r="N21" s="142"/>
      <c r="O21" s="142"/>
      <c r="P21" s="142"/>
      <c r="Q21" s="142"/>
      <c r="R21" s="142"/>
      <c r="S21" s="142"/>
      <c r="T21" s="142"/>
      <c r="U21" s="142"/>
      <c r="V21" s="142"/>
      <c r="W21" s="142"/>
      <c r="X21" s="142"/>
      <c r="Y21" s="142"/>
      <c r="Z21" s="142"/>
      <c r="AA21" s="142"/>
      <c r="AB21" s="3"/>
    </row>
    <row r="22" spans="1:28" s="17" customFormat="1" ht="12" customHeight="1">
      <c r="A22" s="2"/>
      <c r="B22" s="191"/>
      <c r="C22" s="134"/>
      <c r="D22" s="155"/>
      <c r="E22" s="159" t="s">
        <v>45</v>
      </c>
      <c r="F22" s="162" t="s">
        <v>42</v>
      </c>
      <c r="G22" s="163"/>
      <c r="H22" s="164">
        <v>10</v>
      </c>
      <c r="I22" s="165"/>
      <c r="J22" s="147"/>
      <c r="K22" s="148"/>
      <c r="L22" s="148"/>
      <c r="M22" s="148"/>
      <c r="N22" s="148"/>
      <c r="O22" s="149"/>
      <c r="P22" s="147"/>
      <c r="Q22" s="148"/>
      <c r="R22" s="148"/>
      <c r="S22" s="148"/>
      <c r="T22" s="148"/>
      <c r="U22" s="149"/>
      <c r="V22" s="147"/>
      <c r="W22" s="148"/>
      <c r="X22" s="148"/>
      <c r="Y22" s="148"/>
      <c r="Z22" s="148"/>
      <c r="AA22" s="149"/>
      <c r="AB22" s="3"/>
    </row>
    <row r="23" spans="1:39" s="17" customFormat="1" ht="13.5" customHeight="1">
      <c r="A23" s="2"/>
      <c r="B23" s="191"/>
      <c r="C23" s="134"/>
      <c r="D23" s="155"/>
      <c r="E23" s="160"/>
      <c r="F23" s="166" t="s">
        <v>40</v>
      </c>
      <c r="G23" s="167"/>
      <c r="H23" s="171">
        <v>0.02</v>
      </c>
      <c r="I23" s="172"/>
      <c r="J23" s="23"/>
      <c r="K23" s="150" t="s">
        <v>50</v>
      </c>
      <c r="L23" s="150"/>
      <c r="M23" s="18"/>
      <c r="N23" s="24" t="s">
        <v>52</v>
      </c>
      <c r="O23" s="25" t="s">
        <v>51</v>
      </c>
      <c r="P23" s="23"/>
      <c r="Q23" s="150" t="s">
        <v>50</v>
      </c>
      <c r="R23" s="150"/>
      <c r="S23" s="18">
        <v>5</v>
      </c>
      <c r="T23" s="24" t="s">
        <v>52</v>
      </c>
      <c r="U23" s="25" t="s">
        <v>51</v>
      </c>
      <c r="V23" s="23"/>
      <c r="W23" s="150" t="s">
        <v>50</v>
      </c>
      <c r="X23" s="150"/>
      <c r="Y23" s="18"/>
      <c r="Z23" s="24" t="s">
        <v>52</v>
      </c>
      <c r="AA23" s="25" t="s">
        <v>51</v>
      </c>
      <c r="AB23" s="3"/>
      <c r="AE23" s="19" t="b">
        <v>0</v>
      </c>
      <c r="AF23" s="19">
        <f>IF(M23="",0,1)</f>
        <v>0</v>
      </c>
      <c r="AG23" s="36">
        <f>IF(AE23="",0,IF(AE23=TRUE,IF(AF23=0,1,0),0))</f>
        <v>0</v>
      </c>
      <c r="AH23" s="20" t="b">
        <v>1</v>
      </c>
      <c r="AI23" s="37">
        <f>IF(S23="",0,1)</f>
        <v>1</v>
      </c>
      <c r="AJ23" s="36">
        <f>IF(AH23="",0,IF(AH23=TRUE,IF(AI23=0,1,0),0))</f>
        <v>0</v>
      </c>
      <c r="AK23" s="21" t="b">
        <v>0</v>
      </c>
      <c r="AL23" s="21">
        <f>IF(Y23="",0,1)</f>
        <v>0</v>
      </c>
      <c r="AM23" s="36">
        <f>IF(AK23="",0,IF(AK23=TRUE,IF(AL23=0,1,0),0))</f>
        <v>0</v>
      </c>
    </row>
    <row r="24" spans="1:28" s="17" customFormat="1" ht="12" customHeight="1">
      <c r="A24" s="2"/>
      <c r="B24" s="191"/>
      <c r="C24" s="134"/>
      <c r="D24" s="156"/>
      <c r="E24" s="161"/>
      <c r="F24" s="168"/>
      <c r="G24" s="169"/>
      <c r="H24" s="173"/>
      <c r="I24" s="174"/>
      <c r="J24" s="151" t="s">
        <v>41</v>
      </c>
      <c r="K24" s="152"/>
      <c r="L24" s="152"/>
      <c r="M24" s="152"/>
      <c r="N24" s="152"/>
      <c r="O24" s="152"/>
      <c r="P24" s="152"/>
      <c r="Q24" s="152"/>
      <c r="R24" s="152"/>
      <c r="S24" s="152"/>
      <c r="T24" s="152"/>
      <c r="U24" s="152"/>
      <c r="V24" s="152"/>
      <c r="W24" s="152"/>
      <c r="X24" s="152"/>
      <c r="Y24" s="152"/>
      <c r="Z24" s="152"/>
      <c r="AA24" s="153"/>
      <c r="AB24" s="3"/>
    </row>
    <row r="25" spans="1:28" s="17" customFormat="1" ht="15" customHeight="1">
      <c r="A25" s="2"/>
      <c r="B25" s="191"/>
      <c r="C25" s="134"/>
      <c r="D25" s="145" t="s">
        <v>47</v>
      </c>
      <c r="E25" s="145"/>
      <c r="F25" s="145"/>
      <c r="G25" s="145"/>
      <c r="H25" s="145">
        <v>10</v>
      </c>
      <c r="I25" s="145"/>
      <c r="J25" s="141"/>
      <c r="K25" s="141"/>
      <c r="L25" s="141"/>
      <c r="M25" s="141"/>
      <c r="N25" s="141"/>
      <c r="O25" s="141"/>
      <c r="P25" s="141"/>
      <c r="Q25" s="141"/>
      <c r="R25" s="141"/>
      <c r="S25" s="141"/>
      <c r="T25" s="141"/>
      <c r="U25" s="141"/>
      <c r="V25" s="141"/>
      <c r="W25" s="141"/>
      <c r="X25" s="141"/>
      <c r="Y25" s="141"/>
      <c r="Z25" s="141"/>
      <c r="AA25" s="141"/>
      <c r="AB25" s="3"/>
    </row>
    <row r="26" spans="1:28" s="17" customFormat="1" ht="15" customHeight="1">
      <c r="A26" s="2"/>
      <c r="B26" s="191"/>
      <c r="C26" s="134"/>
      <c r="D26" s="146" t="s">
        <v>48</v>
      </c>
      <c r="E26" s="146"/>
      <c r="F26" s="146"/>
      <c r="G26" s="146"/>
      <c r="H26" s="146">
        <v>10</v>
      </c>
      <c r="I26" s="146"/>
      <c r="J26" s="144"/>
      <c r="K26" s="144"/>
      <c r="L26" s="144"/>
      <c r="M26" s="144"/>
      <c r="N26" s="144"/>
      <c r="O26" s="144"/>
      <c r="P26" s="144"/>
      <c r="Q26" s="144"/>
      <c r="R26" s="144"/>
      <c r="S26" s="144"/>
      <c r="T26" s="144"/>
      <c r="U26" s="144"/>
      <c r="V26" s="144"/>
      <c r="W26" s="144"/>
      <c r="X26" s="144"/>
      <c r="Y26" s="144"/>
      <c r="Z26" s="144"/>
      <c r="AA26" s="144"/>
      <c r="AB26" s="3"/>
    </row>
    <row r="27" spans="1:39" s="17" customFormat="1" ht="20.25" customHeight="1">
      <c r="A27" s="2"/>
      <c r="B27" s="191"/>
      <c r="C27" s="134"/>
      <c r="D27" s="164" t="s">
        <v>194</v>
      </c>
      <c r="E27" s="235"/>
      <c r="F27" s="235"/>
      <c r="G27" s="236"/>
      <c r="H27" s="146" t="s">
        <v>181</v>
      </c>
      <c r="I27" s="237"/>
      <c r="J27" s="79"/>
      <c r="K27" s="80" t="s">
        <v>58</v>
      </c>
      <c r="L27" s="110" t="s">
        <v>191</v>
      </c>
      <c r="M27" s="110"/>
      <c r="N27" s="110"/>
      <c r="O27" s="83" t="s">
        <v>59</v>
      </c>
      <c r="P27" s="82"/>
      <c r="Q27" s="90" t="s">
        <v>58</v>
      </c>
      <c r="R27" s="110"/>
      <c r="S27" s="110"/>
      <c r="T27" s="110"/>
      <c r="U27" s="83" t="s">
        <v>59</v>
      </c>
      <c r="V27" s="84"/>
      <c r="W27" s="90" t="s">
        <v>58</v>
      </c>
      <c r="X27" s="110"/>
      <c r="Y27" s="110"/>
      <c r="Z27" s="110"/>
      <c r="AA27" s="83" t="s">
        <v>59</v>
      </c>
      <c r="AB27" s="3"/>
      <c r="AE27" s="19" t="b">
        <v>1</v>
      </c>
      <c r="AF27" s="19">
        <f>IF(L27="",0,1)</f>
        <v>1</v>
      </c>
      <c r="AG27" s="36">
        <f>IF(AE27="",0,IF(AE27=TRUE,IF(AF27=0,1,0),0))</f>
        <v>0</v>
      </c>
      <c r="AH27" s="20" t="b">
        <v>0</v>
      </c>
      <c r="AI27" s="37">
        <f>IF(R27="",0,1)</f>
        <v>0</v>
      </c>
      <c r="AJ27" s="36">
        <f>IF(AH27="",0,IF(AH27=TRUE,IF(AI27=0,1,0),0))</f>
        <v>0</v>
      </c>
      <c r="AK27" s="21" t="b">
        <v>0</v>
      </c>
      <c r="AL27" s="21">
        <f>IF(X27="",0,1)</f>
        <v>0</v>
      </c>
      <c r="AM27" s="36">
        <f>IF(AK27="",0,IF(AK27=TRUE,IF(AL27=0,1,0),0))</f>
        <v>0</v>
      </c>
    </row>
    <row r="28" spans="1:39" s="17" customFormat="1" ht="20.25" customHeight="1">
      <c r="A28" s="2"/>
      <c r="B28" s="191"/>
      <c r="C28" s="134"/>
      <c r="D28" s="135" t="s">
        <v>99</v>
      </c>
      <c r="E28" s="136"/>
      <c r="F28" s="136"/>
      <c r="G28" s="137"/>
      <c r="H28" s="285" t="s">
        <v>15</v>
      </c>
      <c r="I28" s="286"/>
      <c r="J28" s="26"/>
      <c r="K28" s="27" t="s">
        <v>58</v>
      </c>
      <c r="L28" s="128"/>
      <c r="M28" s="128"/>
      <c r="N28" s="128"/>
      <c r="O28" s="28" t="s">
        <v>59</v>
      </c>
      <c r="P28" s="26"/>
      <c r="Q28" s="27" t="s">
        <v>58</v>
      </c>
      <c r="R28" s="128"/>
      <c r="S28" s="128"/>
      <c r="T28" s="128"/>
      <c r="U28" s="28" t="s">
        <v>59</v>
      </c>
      <c r="V28" s="26"/>
      <c r="W28" s="27" t="s">
        <v>58</v>
      </c>
      <c r="X28" s="128"/>
      <c r="Y28" s="128"/>
      <c r="Z28" s="128"/>
      <c r="AA28" s="28" t="s">
        <v>59</v>
      </c>
      <c r="AB28" s="3"/>
      <c r="AE28" s="19" t="b">
        <v>0</v>
      </c>
      <c r="AF28" s="19">
        <f>IF(L28="",0,1)</f>
        <v>0</v>
      </c>
      <c r="AG28" s="36">
        <f aca="true" t="shared" si="0" ref="AG28:AG34">IF(AE28="",0,IF(AE28=TRUE,IF(AF28=0,1,0),0))</f>
        <v>0</v>
      </c>
      <c r="AH28" s="20" t="b">
        <v>0</v>
      </c>
      <c r="AI28" s="37">
        <f>IF(R28="",0,1)</f>
        <v>0</v>
      </c>
      <c r="AJ28" s="36">
        <f aca="true" t="shared" si="1" ref="AJ28:AJ34">IF(AH28="",0,IF(AH28=TRUE,IF(AI28=0,1,0),0))</f>
        <v>0</v>
      </c>
      <c r="AK28" s="21" t="b">
        <v>0</v>
      </c>
      <c r="AL28" s="21">
        <f>IF(X28="",0,1)</f>
        <v>0</v>
      </c>
      <c r="AM28" s="36">
        <f aca="true" t="shared" si="2" ref="AM28:AM34">IF(AK28="",0,IF(AK28=TRUE,IF(AL28=0,1,0),0))</f>
        <v>0</v>
      </c>
    </row>
    <row r="29" spans="1:39" s="17" customFormat="1" ht="22.5" customHeight="1">
      <c r="A29" s="2"/>
      <c r="B29" s="191"/>
      <c r="C29" s="129" t="s">
        <v>34</v>
      </c>
      <c r="D29" s="129"/>
      <c r="E29" s="129"/>
      <c r="F29" s="129"/>
      <c r="G29" s="129"/>
      <c r="H29" s="129"/>
      <c r="I29" s="129"/>
      <c r="J29" s="29"/>
      <c r="K29" s="30" t="s">
        <v>58</v>
      </c>
      <c r="L29" s="128"/>
      <c r="M29" s="128"/>
      <c r="N29" s="128"/>
      <c r="O29" s="31" t="s">
        <v>59</v>
      </c>
      <c r="P29" s="29"/>
      <c r="Q29" s="30" t="s">
        <v>58</v>
      </c>
      <c r="R29" s="128"/>
      <c r="S29" s="128"/>
      <c r="T29" s="128"/>
      <c r="U29" s="31" t="s">
        <v>59</v>
      </c>
      <c r="V29" s="29"/>
      <c r="W29" s="30" t="s">
        <v>58</v>
      </c>
      <c r="X29" s="128" t="s">
        <v>111</v>
      </c>
      <c r="Y29" s="128"/>
      <c r="Z29" s="128"/>
      <c r="AA29" s="31" t="s">
        <v>59</v>
      </c>
      <c r="AB29" s="3"/>
      <c r="AE29" s="19" t="b">
        <v>0</v>
      </c>
      <c r="AF29" s="19">
        <f aca="true" t="shared" si="3" ref="AF29:AF34">IF(L29="",0,1)</f>
        <v>0</v>
      </c>
      <c r="AG29" s="36">
        <f t="shared" si="0"/>
        <v>0</v>
      </c>
      <c r="AH29" s="20" t="b">
        <v>0</v>
      </c>
      <c r="AI29" s="37">
        <f aca="true" t="shared" si="4" ref="AI29:AI34">IF(R29="",0,1)</f>
        <v>0</v>
      </c>
      <c r="AJ29" s="36">
        <f t="shared" si="1"/>
        <v>0</v>
      </c>
      <c r="AK29" s="21" t="b">
        <v>1</v>
      </c>
      <c r="AL29" s="21">
        <f aca="true" t="shared" si="5" ref="AL29:AL34">IF(X29="",0,1)</f>
        <v>1</v>
      </c>
      <c r="AM29" s="36">
        <f t="shared" si="2"/>
        <v>0</v>
      </c>
    </row>
    <row r="30" spans="1:39" s="17" customFormat="1" ht="22.5" customHeight="1">
      <c r="A30" s="2"/>
      <c r="B30" s="191"/>
      <c r="C30" s="129" t="s">
        <v>31</v>
      </c>
      <c r="D30" s="129"/>
      <c r="E30" s="129"/>
      <c r="F30" s="129"/>
      <c r="G30" s="129"/>
      <c r="H30" s="129"/>
      <c r="I30" s="129"/>
      <c r="J30" s="29"/>
      <c r="K30" s="30" t="s">
        <v>58</v>
      </c>
      <c r="L30" s="128"/>
      <c r="M30" s="128"/>
      <c r="N30" s="128"/>
      <c r="O30" s="31" t="s">
        <v>59</v>
      </c>
      <c r="P30" s="29"/>
      <c r="Q30" s="30" t="s">
        <v>58</v>
      </c>
      <c r="R30" s="128"/>
      <c r="S30" s="128"/>
      <c r="T30" s="128"/>
      <c r="U30" s="31" t="s">
        <v>59</v>
      </c>
      <c r="V30" s="29"/>
      <c r="W30" s="30" t="s">
        <v>58</v>
      </c>
      <c r="X30" s="128"/>
      <c r="Y30" s="128"/>
      <c r="Z30" s="128"/>
      <c r="AA30" s="31" t="s">
        <v>59</v>
      </c>
      <c r="AB30" s="3"/>
      <c r="AE30" s="19" t="b">
        <v>0</v>
      </c>
      <c r="AF30" s="19">
        <f t="shared" si="3"/>
        <v>0</v>
      </c>
      <c r="AG30" s="36">
        <f t="shared" si="0"/>
        <v>0</v>
      </c>
      <c r="AH30" s="20" t="b">
        <v>0</v>
      </c>
      <c r="AI30" s="37">
        <f t="shared" si="4"/>
        <v>0</v>
      </c>
      <c r="AJ30" s="36">
        <f t="shared" si="1"/>
        <v>0</v>
      </c>
      <c r="AK30" s="21" t="b">
        <v>0</v>
      </c>
      <c r="AL30" s="21">
        <f t="shared" si="5"/>
        <v>0</v>
      </c>
      <c r="AM30" s="36">
        <f t="shared" si="2"/>
        <v>0</v>
      </c>
    </row>
    <row r="31" spans="1:39" s="17" customFormat="1" ht="22.5" customHeight="1">
      <c r="A31" s="2"/>
      <c r="B31" s="191"/>
      <c r="C31" s="129" t="s">
        <v>30</v>
      </c>
      <c r="D31" s="129"/>
      <c r="E31" s="129"/>
      <c r="F31" s="129"/>
      <c r="G31" s="129"/>
      <c r="H31" s="129"/>
      <c r="I31" s="129"/>
      <c r="J31" s="29"/>
      <c r="K31" s="30" t="s">
        <v>58</v>
      </c>
      <c r="L31" s="128"/>
      <c r="M31" s="128"/>
      <c r="N31" s="128"/>
      <c r="O31" s="31" t="s">
        <v>59</v>
      </c>
      <c r="P31" s="29"/>
      <c r="Q31" s="30" t="s">
        <v>58</v>
      </c>
      <c r="R31" s="128"/>
      <c r="S31" s="128"/>
      <c r="T31" s="128"/>
      <c r="U31" s="31" t="s">
        <v>59</v>
      </c>
      <c r="V31" s="29"/>
      <c r="W31" s="30" t="s">
        <v>58</v>
      </c>
      <c r="X31" s="128" t="s">
        <v>133</v>
      </c>
      <c r="Y31" s="128"/>
      <c r="Z31" s="128"/>
      <c r="AA31" s="31" t="s">
        <v>59</v>
      </c>
      <c r="AB31" s="3"/>
      <c r="AE31" s="19" t="b">
        <v>0</v>
      </c>
      <c r="AF31" s="19">
        <f t="shared" si="3"/>
        <v>0</v>
      </c>
      <c r="AG31" s="36">
        <f t="shared" si="0"/>
        <v>0</v>
      </c>
      <c r="AH31" s="20" t="b">
        <v>0</v>
      </c>
      <c r="AI31" s="37">
        <f t="shared" si="4"/>
        <v>0</v>
      </c>
      <c r="AJ31" s="36">
        <f t="shared" si="1"/>
        <v>0</v>
      </c>
      <c r="AK31" s="21" t="b">
        <v>1</v>
      </c>
      <c r="AL31" s="21">
        <f t="shared" si="5"/>
        <v>1</v>
      </c>
      <c r="AM31" s="36">
        <f t="shared" si="2"/>
        <v>0</v>
      </c>
    </row>
    <row r="32" spans="1:39" s="17" customFormat="1" ht="22.5" customHeight="1">
      <c r="A32" s="2"/>
      <c r="B32" s="191"/>
      <c r="C32" s="129" t="s">
        <v>128</v>
      </c>
      <c r="D32" s="129"/>
      <c r="E32" s="129"/>
      <c r="F32" s="129"/>
      <c r="G32" s="129"/>
      <c r="H32" s="129"/>
      <c r="I32" s="129"/>
      <c r="J32" s="29"/>
      <c r="K32" s="30" t="s">
        <v>58</v>
      </c>
      <c r="L32" s="128"/>
      <c r="M32" s="128"/>
      <c r="N32" s="128"/>
      <c r="O32" s="31" t="s">
        <v>59</v>
      </c>
      <c r="P32" s="29"/>
      <c r="Q32" s="30" t="s">
        <v>58</v>
      </c>
      <c r="R32" s="128"/>
      <c r="S32" s="128"/>
      <c r="T32" s="128"/>
      <c r="U32" s="31" t="s">
        <v>59</v>
      </c>
      <c r="V32" s="29"/>
      <c r="W32" s="30" t="s">
        <v>58</v>
      </c>
      <c r="X32" s="128"/>
      <c r="Y32" s="128"/>
      <c r="Z32" s="128"/>
      <c r="AA32" s="31" t="s">
        <v>59</v>
      </c>
      <c r="AB32" s="3"/>
      <c r="AE32" s="19" t="b">
        <v>0</v>
      </c>
      <c r="AF32" s="19">
        <f t="shared" si="3"/>
        <v>0</v>
      </c>
      <c r="AG32" s="36">
        <f t="shared" si="0"/>
        <v>0</v>
      </c>
      <c r="AH32" s="20" t="b">
        <v>0</v>
      </c>
      <c r="AI32" s="37">
        <f t="shared" si="4"/>
        <v>0</v>
      </c>
      <c r="AJ32" s="36">
        <f t="shared" si="1"/>
        <v>0</v>
      </c>
      <c r="AK32" s="21" t="b">
        <v>0</v>
      </c>
      <c r="AL32" s="21">
        <f t="shared" si="5"/>
        <v>0</v>
      </c>
      <c r="AM32" s="36">
        <f t="shared" si="2"/>
        <v>0</v>
      </c>
    </row>
    <row r="33" spans="1:39" s="17" customFormat="1" ht="22.5" customHeight="1">
      <c r="A33" s="2"/>
      <c r="B33" s="191"/>
      <c r="C33" s="129" t="s">
        <v>37</v>
      </c>
      <c r="D33" s="129"/>
      <c r="E33" s="129"/>
      <c r="F33" s="129"/>
      <c r="G33" s="129"/>
      <c r="H33" s="129"/>
      <c r="I33" s="129"/>
      <c r="J33" s="29"/>
      <c r="K33" s="30" t="s">
        <v>58</v>
      </c>
      <c r="L33" s="128"/>
      <c r="M33" s="128"/>
      <c r="N33" s="128"/>
      <c r="O33" s="31" t="s">
        <v>59</v>
      </c>
      <c r="P33" s="29"/>
      <c r="Q33" s="30" t="s">
        <v>58</v>
      </c>
      <c r="R33" s="128"/>
      <c r="S33" s="128"/>
      <c r="T33" s="128"/>
      <c r="U33" s="31" t="s">
        <v>59</v>
      </c>
      <c r="V33" s="29"/>
      <c r="W33" s="30" t="s">
        <v>58</v>
      </c>
      <c r="X33" s="128"/>
      <c r="Y33" s="128"/>
      <c r="Z33" s="128"/>
      <c r="AA33" s="31" t="s">
        <v>59</v>
      </c>
      <c r="AB33" s="3"/>
      <c r="AE33" s="19" t="b">
        <v>0</v>
      </c>
      <c r="AF33" s="19">
        <f t="shared" si="3"/>
        <v>0</v>
      </c>
      <c r="AG33" s="36">
        <f t="shared" si="0"/>
        <v>0</v>
      </c>
      <c r="AH33" s="20" t="b">
        <v>0</v>
      </c>
      <c r="AI33" s="37">
        <f t="shared" si="4"/>
        <v>0</v>
      </c>
      <c r="AJ33" s="36">
        <f t="shared" si="1"/>
        <v>0</v>
      </c>
      <c r="AK33" s="21" t="b">
        <v>0</v>
      </c>
      <c r="AL33" s="21">
        <f t="shared" si="5"/>
        <v>0</v>
      </c>
      <c r="AM33" s="36">
        <f t="shared" si="2"/>
        <v>0</v>
      </c>
    </row>
    <row r="34" spans="1:39" s="17" customFormat="1" ht="22.5" customHeight="1" thickBot="1">
      <c r="A34" s="2"/>
      <c r="B34" s="191"/>
      <c r="C34" s="133" t="s">
        <v>16</v>
      </c>
      <c r="D34" s="133"/>
      <c r="E34" s="133"/>
      <c r="F34" s="133"/>
      <c r="G34" s="133"/>
      <c r="H34" s="133"/>
      <c r="I34" s="133"/>
      <c r="J34" s="50"/>
      <c r="K34" s="51" t="s">
        <v>58</v>
      </c>
      <c r="L34" s="110"/>
      <c r="M34" s="110"/>
      <c r="N34" s="110"/>
      <c r="O34" s="52" t="s">
        <v>59</v>
      </c>
      <c r="P34" s="50"/>
      <c r="Q34" s="51" t="s">
        <v>58</v>
      </c>
      <c r="R34" s="110"/>
      <c r="S34" s="110"/>
      <c r="T34" s="110"/>
      <c r="U34" s="52" t="s">
        <v>59</v>
      </c>
      <c r="V34" s="50"/>
      <c r="W34" s="51" t="s">
        <v>58</v>
      </c>
      <c r="X34" s="110"/>
      <c r="Y34" s="110"/>
      <c r="Z34" s="110"/>
      <c r="AA34" s="52" t="s">
        <v>59</v>
      </c>
      <c r="AB34" s="3"/>
      <c r="AE34" s="19" t="b">
        <v>0</v>
      </c>
      <c r="AF34" s="19">
        <f t="shared" si="3"/>
        <v>0</v>
      </c>
      <c r="AG34" s="36">
        <f t="shared" si="0"/>
        <v>0</v>
      </c>
      <c r="AH34" s="20" t="b">
        <v>0</v>
      </c>
      <c r="AI34" s="37">
        <f t="shared" si="4"/>
        <v>0</v>
      </c>
      <c r="AJ34" s="36">
        <f t="shared" si="1"/>
        <v>0</v>
      </c>
      <c r="AK34" s="21" t="b">
        <v>0</v>
      </c>
      <c r="AL34" s="21">
        <f t="shared" si="5"/>
        <v>0</v>
      </c>
      <c r="AM34" s="36">
        <f t="shared" si="2"/>
        <v>0</v>
      </c>
    </row>
    <row r="35" spans="1:28" s="17" customFormat="1" ht="22.5" customHeight="1">
      <c r="A35" s="2"/>
      <c r="B35" s="130"/>
      <c r="C35" s="94" t="s">
        <v>177</v>
      </c>
      <c r="D35" s="78" t="s">
        <v>176</v>
      </c>
      <c r="E35" s="61" t="s">
        <v>17</v>
      </c>
      <c r="F35" s="55" t="s">
        <v>18</v>
      </c>
      <c r="G35" s="115" t="s">
        <v>123</v>
      </c>
      <c r="H35" s="116"/>
      <c r="I35" s="116"/>
      <c r="J35" s="107" t="s">
        <v>60</v>
      </c>
      <c r="K35" s="287" t="s">
        <v>134</v>
      </c>
      <c r="L35" s="287"/>
      <c r="M35" s="287"/>
      <c r="N35" s="287"/>
      <c r="O35" s="287"/>
      <c r="P35" s="287"/>
      <c r="Q35" s="287"/>
      <c r="R35" s="287"/>
      <c r="S35" s="287"/>
      <c r="T35" s="287"/>
      <c r="U35" s="287"/>
      <c r="V35" s="287"/>
      <c r="W35" s="287"/>
      <c r="X35" s="287"/>
      <c r="Y35" s="287"/>
      <c r="Z35" s="287"/>
      <c r="AA35" s="288"/>
      <c r="AB35" s="3"/>
    </row>
    <row r="36" spans="1:28" s="17" customFormat="1" ht="18" customHeight="1">
      <c r="A36" s="2"/>
      <c r="B36" s="130"/>
      <c r="C36" s="95"/>
      <c r="D36" s="77" t="s">
        <v>175</v>
      </c>
      <c r="E36" s="62" t="s">
        <v>54</v>
      </c>
      <c r="F36" s="53" t="s">
        <v>56</v>
      </c>
      <c r="G36" s="57" t="s">
        <v>124</v>
      </c>
      <c r="H36" s="58" t="s">
        <v>125</v>
      </c>
      <c r="I36" s="59"/>
      <c r="J36" s="108"/>
      <c r="K36" s="289"/>
      <c r="L36" s="289"/>
      <c r="M36" s="289"/>
      <c r="N36" s="289"/>
      <c r="O36" s="289"/>
      <c r="P36" s="289"/>
      <c r="Q36" s="289"/>
      <c r="R36" s="289"/>
      <c r="S36" s="289"/>
      <c r="T36" s="289"/>
      <c r="U36" s="289"/>
      <c r="V36" s="289"/>
      <c r="W36" s="289"/>
      <c r="X36" s="289"/>
      <c r="Y36" s="289"/>
      <c r="Z36" s="289"/>
      <c r="AA36" s="290"/>
      <c r="AB36" s="3"/>
    </row>
    <row r="37" spans="1:28" s="17" customFormat="1" ht="18" customHeight="1" thickBot="1">
      <c r="A37" s="2"/>
      <c r="B37" s="130"/>
      <c r="C37" s="96"/>
      <c r="D37" s="60" t="s">
        <v>174</v>
      </c>
      <c r="E37" s="63" t="s">
        <v>55</v>
      </c>
      <c r="F37" s="49" t="s">
        <v>57</v>
      </c>
      <c r="G37" s="56"/>
      <c r="H37" s="117" t="s">
        <v>126</v>
      </c>
      <c r="I37" s="118"/>
      <c r="J37" s="109"/>
      <c r="K37" s="291"/>
      <c r="L37" s="291"/>
      <c r="M37" s="291"/>
      <c r="N37" s="291"/>
      <c r="O37" s="291"/>
      <c r="P37" s="291"/>
      <c r="Q37" s="291"/>
      <c r="R37" s="291"/>
      <c r="S37" s="291"/>
      <c r="T37" s="291"/>
      <c r="U37" s="291"/>
      <c r="V37" s="291"/>
      <c r="W37" s="291"/>
      <c r="X37" s="291"/>
      <c r="Y37" s="291"/>
      <c r="Z37" s="291"/>
      <c r="AA37" s="292"/>
      <c r="AB37" s="3"/>
    </row>
    <row r="38" spans="1:28" s="17" customFormat="1" ht="6" customHeight="1" thickBot="1">
      <c r="A38" s="2"/>
      <c r="B38" s="131"/>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4"/>
    </row>
    <row r="39" spans="1:28" s="17" customFormat="1" ht="21" customHeight="1">
      <c r="A39" s="2"/>
      <c r="B39" s="97" t="s">
        <v>121</v>
      </c>
      <c r="C39" s="100" t="s">
        <v>98</v>
      </c>
      <c r="D39" s="103" t="s">
        <v>19</v>
      </c>
      <c r="E39" s="103"/>
      <c r="F39" s="103"/>
      <c r="G39" s="103"/>
      <c r="H39" s="103"/>
      <c r="I39" s="103"/>
      <c r="J39" s="104" t="s">
        <v>20</v>
      </c>
      <c r="K39" s="104"/>
      <c r="L39" s="104"/>
      <c r="M39" s="104"/>
      <c r="N39" s="104"/>
      <c r="O39" s="104"/>
      <c r="P39" s="104" t="s">
        <v>21</v>
      </c>
      <c r="Q39" s="104"/>
      <c r="R39" s="104"/>
      <c r="S39" s="104"/>
      <c r="T39" s="104"/>
      <c r="U39" s="104"/>
      <c r="V39" s="104" t="s">
        <v>22</v>
      </c>
      <c r="W39" s="104"/>
      <c r="X39" s="104"/>
      <c r="Y39" s="104"/>
      <c r="Z39" s="104"/>
      <c r="AA39" s="104"/>
      <c r="AB39" s="104"/>
    </row>
    <row r="40" spans="1:28" s="17" customFormat="1" ht="28.5" customHeight="1">
      <c r="A40" s="2"/>
      <c r="B40" s="98"/>
      <c r="C40" s="101"/>
      <c r="D40" s="111" t="s">
        <v>118</v>
      </c>
      <c r="E40" s="112"/>
      <c r="F40" s="112"/>
      <c r="G40" s="112"/>
      <c r="H40" s="112"/>
      <c r="I40" s="112"/>
      <c r="J40" s="112"/>
      <c r="K40" s="112"/>
      <c r="L40" s="112"/>
      <c r="M40" s="112"/>
      <c r="N40" s="112"/>
      <c r="O40" s="112"/>
      <c r="P40" s="112"/>
      <c r="Q40" s="112"/>
      <c r="R40" s="112"/>
      <c r="S40" s="112"/>
      <c r="T40" s="112"/>
      <c r="U40" s="112"/>
      <c r="V40" s="112"/>
      <c r="W40" s="112"/>
      <c r="X40" s="112"/>
      <c r="Y40" s="112"/>
      <c r="Z40" s="93" t="s">
        <v>38</v>
      </c>
      <c r="AA40" s="93"/>
      <c r="AB40" s="93"/>
    </row>
    <row r="41" spans="1:28" s="17" customFormat="1" ht="28.5" customHeight="1">
      <c r="A41" s="2"/>
      <c r="B41" s="98"/>
      <c r="C41" s="101"/>
      <c r="D41" s="113"/>
      <c r="E41" s="114"/>
      <c r="F41" s="114"/>
      <c r="G41" s="114"/>
      <c r="H41" s="114"/>
      <c r="I41" s="114"/>
      <c r="J41" s="114"/>
      <c r="K41" s="114"/>
      <c r="L41" s="114"/>
      <c r="M41" s="114"/>
      <c r="N41" s="114"/>
      <c r="O41" s="114"/>
      <c r="P41" s="114"/>
      <c r="Q41" s="114"/>
      <c r="R41" s="114"/>
      <c r="S41" s="114"/>
      <c r="T41" s="114"/>
      <c r="U41" s="114"/>
      <c r="V41" s="114"/>
      <c r="W41" s="114"/>
      <c r="X41" s="114"/>
      <c r="Y41" s="114"/>
      <c r="Z41" s="93" t="s">
        <v>23</v>
      </c>
      <c r="AA41" s="93"/>
      <c r="AB41" s="93"/>
    </row>
    <row r="42" spans="1:28" s="17" customFormat="1" ht="28.5" customHeight="1">
      <c r="A42" s="2"/>
      <c r="B42" s="98"/>
      <c r="C42" s="102"/>
      <c r="D42" s="105" t="s">
        <v>119</v>
      </c>
      <c r="E42" s="106"/>
      <c r="F42" s="106"/>
      <c r="G42" s="106"/>
      <c r="H42" s="106"/>
      <c r="I42" s="106"/>
      <c r="J42" s="106"/>
      <c r="K42" s="106"/>
      <c r="L42" s="106"/>
      <c r="M42" s="106"/>
      <c r="N42" s="106"/>
      <c r="O42" s="106"/>
      <c r="P42" s="106"/>
      <c r="Q42" s="106"/>
      <c r="R42" s="106"/>
      <c r="S42" s="106"/>
      <c r="T42" s="106"/>
      <c r="U42" s="106"/>
      <c r="V42" s="106"/>
      <c r="W42" s="106"/>
      <c r="X42" s="106"/>
      <c r="Y42" s="106"/>
      <c r="Z42" s="93" t="s">
        <v>97</v>
      </c>
      <c r="AA42" s="93"/>
      <c r="AB42" s="93"/>
    </row>
    <row r="43" spans="1:28" s="17" customFormat="1" ht="30" customHeight="1">
      <c r="A43" s="2"/>
      <c r="B43" s="99"/>
      <c r="C43" s="5" t="s">
        <v>120</v>
      </c>
      <c r="D43" s="6" t="s">
        <v>39</v>
      </c>
      <c r="E43" s="7"/>
      <c r="F43" s="8" t="s">
        <v>25</v>
      </c>
      <c r="G43" s="7"/>
      <c r="H43" s="9" t="s">
        <v>26</v>
      </c>
      <c r="I43" s="10"/>
      <c r="J43" s="8" t="s">
        <v>27</v>
      </c>
      <c r="K43" s="11"/>
      <c r="L43" s="7"/>
      <c r="M43" s="85" t="s">
        <v>185</v>
      </c>
      <c r="N43" s="86"/>
      <c r="O43" s="87"/>
      <c r="P43" s="85" t="s">
        <v>186</v>
      </c>
      <c r="Q43" s="86"/>
      <c r="R43" s="87"/>
      <c r="S43" s="85" t="s">
        <v>187</v>
      </c>
      <c r="T43" s="87"/>
      <c r="U43" s="85" t="s">
        <v>188</v>
      </c>
      <c r="V43" s="88"/>
      <c r="W43" s="87" t="s">
        <v>189</v>
      </c>
      <c r="X43" s="85" t="s">
        <v>190</v>
      </c>
      <c r="Y43" s="7"/>
      <c r="Z43" s="93" t="s">
        <v>24</v>
      </c>
      <c r="AA43" s="93"/>
      <c r="AB43" s="93"/>
    </row>
    <row r="44" spans="1:28" s="17" customFormat="1" ht="15" customHeight="1">
      <c r="A44" s="2"/>
      <c r="B44" s="2"/>
      <c r="C44" s="2" t="s">
        <v>183</v>
      </c>
      <c r="D44" s="2"/>
      <c r="E44" s="2"/>
      <c r="F44" s="2"/>
      <c r="G44" s="2"/>
      <c r="H44" s="2"/>
      <c r="I44" s="2"/>
      <c r="J44" s="2"/>
      <c r="K44" s="2"/>
      <c r="L44" s="2"/>
      <c r="M44" s="2"/>
      <c r="N44" s="2"/>
      <c r="O44" s="2"/>
      <c r="P44" s="2"/>
      <c r="Q44" s="2"/>
      <c r="R44" s="2"/>
      <c r="S44" s="2"/>
      <c r="T44" s="2"/>
      <c r="U44" s="2"/>
      <c r="V44" s="2"/>
      <c r="W44" s="2"/>
      <c r="X44" s="2"/>
      <c r="Y44" s="2"/>
      <c r="Z44" s="2"/>
      <c r="AA44" s="2"/>
      <c r="AB44" s="2"/>
    </row>
    <row r="45" spans="1:28" ht="15.75" customHeight="1">
      <c r="A45" s="1"/>
      <c r="B45" s="54"/>
      <c r="C45" s="2"/>
      <c r="D45" s="2"/>
      <c r="E45" s="2"/>
      <c r="F45" s="2"/>
      <c r="G45" s="2"/>
      <c r="H45" s="54"/>
      <c r="I45" s="2"/>
      <c r="J45" s="2"/>
      <c r="K45" s="2"/>
      <c r="L45" s="2"/>
      <c r="M45" s="2"/>
      <c r="N45" s="2"/>
      <c r="O45" s="2"/>
      <c r="P45" s="1"/>
      <c r="Q45" s="1"/>
      <c r="R45" s="1"/>
      <c r="S45" s="1"/>
      <c r="T45" s="1"/>
      <c r="U45" s="1"/>
      <c r="V45" s="1"/>
      <c r="W45" s="1"/>
      <c r="X45" s="1"/>
      <c r="Y45" s="1"/>
      <c r="Z45" s="1"/>
      <c r="AA45" s="1"/>
      <c r="AB45" s="1"/>
    </row>
  </sheetData>
  <sheetProtection/>
  <protectedRanges>
    <protectedRange sqref="Y8 AA8" name="範囲4_1"/>
    <protectedRange sqref="AA8 Y8" name="範囲2_1"/>
    <protectedRange sqref="AA8 Y8" name="範囲3_1"/>
    <protectedRange sqref="Y10:AA10" name="範囲4_2"/>
    <protectedRange sqref="Y10:AA10" name="範囲2_2"/>
    <protectedRange sqref="Y10:AA10" name="範囲3_2"/>
  </protectedRanges>
  <mergeCells count="145">
    <mergeCell ref="L27:N27"/>
    <mergeCell ref="R27:T27"/>
    <mergeCell ref="X27:Z27"/>
    <mergeCell ref="D42:Y42"/>
    <mergeCell ref="Z42:AB42"/>
    <mergeCell ref="Z41:AB41"/>
    <mergeCell ref="C34:I34"/>
    <mergeCell ref="L34:N34"/>
    <mergeCell ref="R34:T34"/>
    <mergeCell ref="C33:I33"/>
    <mergeCell ref="Z43:AB43"/>
    <mergeCell ref="C38:AA38"/>
    <mergeCell ref="B39:B43"/>
    <mergeCell ref="C39:C42"/>
    <mergeCell ref="D39:I39"/>
    <mergeCell ref="J39:O39"/>
    <mergeCell ref="P39:U39"/>
    <mergeCell ref="V39:AB39"/>
    <mergeCell ref="D40:Y41"/>
    <mergeCell ref="Z40:AB40"/>
    <mergeCell ref="L33:N33"/>
    <mergeCell ref="R33:T33"/>
    <mergeCell ref="X33:Z33"/>
    <mergeCell ref="B35:B38"/>
    <mergeCell ref="C35:C37"/>
    <mergeCell ref="G35:I35"/>
    <mergeCell ref="J35:J37"/>
    <mergeCell ref="K35:AA37"/>
    <mergeCell ref="H37:I37"/>
    <mergeCell ref="X34:Z34"/>
    <mergeCell ref="C31:I31"/>
    <mergeCell ref="L31:N31"/>
    <mergeCell ref="R31:T31"/>
    <mergeCell ref="X31:Z31"/>
    <mergeCell ref="C32:I32"/>
    <mergeCell ref="L32:N32"/>
    <mergeCell ref="R32:T32"/>
    <mergeCell ref="X32:Z32"/>
    <mergeCell ref="C29:I29"/>
    <mergeCell ref="L29:N29"/>
    <mergeCell ref="R29:T29"/>
    <mergeCell ref="X29:Z29"/>
    <mergeCell ref="C18:C28"/>
    <mergeCell ref="C30:I30"/>
    <mergeCell ref="L30:N30"/>
    <mergeCell ref="R30:T30"/>
    <mergeCell ref="X30:Z30"/>
    <mergeCell ref="H26:I26"/>
    <mergeCell ref="J26:O26"/>
    <mergeCell ref="P26:U26"/>
    <mergeCell ref="V26:AA26"/>
    <mergeCell ref="D28:G28"/>
    <mergeCell ref="H28:I28"/>
    <mergeCell ref="L28:N28"/>
    <mergeCell ref="R28:T28"/>
    <mergeCell ref="X28:Z28"/>
    <mergeCell ref="H27:I27"/>
    <mergeCell ref="D27:G27"/>
    <mergeCell ref="Q23:R23"/>
    <mergeCell ref="W23:X23"/>
    <mergeCell ref="J24:AA24"/>
    <mergeCell ref="D25:G25"/>
    <mergeCell ref="H25:I25"/>
    <mergeCell ref="J25:O25"/>
    <mergeCell ref="P25:U25"/>
    <mergeCell ref="V25:AA25"/>
    <mergeCell ref="K23:L23"/>
    <mergeCell ref="D26:G26"/>
    <mergeCell ref="V21:AA21"/>
    <mergeCell ref="E22:E24"/>
    <mergeCell ref="F22:G22"/>
    <mergeCell ref="H22:I22"/>
    <mergeCell ref="J22:O22"/>
    <mergeCell ref="P22:U22"/>
    <mergeCell ref="V22:AA22"/>
    <mergeCell ref="F23:G24"/>
    <mergeCell ref="H23:I24"/>
    <mergeCell ref="D20:G20"/>
    <mergeCell ref="H20:I20"/>
    <mergeCell ref="J20:O20"/>
    <mergeCell ref="P20:U20"/>
    <mergeCell ref="V20:AA20"/>
    <mergeCell ref="D21:D24"/>
    <mergeCell ref="E21:G21"/>
    <mergeCell ref="H21:I21"/>
    <mergeCell ref="J21:O21"/>
    <mergeCell ref="P21:U21"/>
    <mergeCell ref="D18:G18"/>
    <mergeCell ref="H18:I18"/>
    <mergeCell ref="J18:O18"/>
    <mergeCell ref="P18:U18"/>
    <mergeCell ref="V18:AA18"/>
    <mergeCell ref="D19:G19"/>
    <mergeCell ref="H19:I19"/>
    <mergeCell ref="J19:O19"/>
    <mergeCell ref="P19:U19"/>
    <mergeCell ref="V19:AA19"/>
    <mergeCell ref="D16:I16"/>
    <mergeCell ref="J16:O16"/>
    <mergeCell ref="P16:U16"/>
    <mergeCell ref="V16:AA16"/>
    <mergeCell ref="D17:I17"/>
    <mergeCell ref="J17:O17"/>
    <mergeCell ref="P17:U17"/>
    <mergeCell ref="V17:AA17"/>
    <mergeCell ref="P14:U14"/>
    <mergeCell ref="V14:AA14"/>
    <mergeCell ref="D15:I15"/>
    <mergeCell ref="J15:O15"/>
    <mergeCell ref="P15:U15"/>
    <mergeCell ref="V15:AA15"/>
    <mergeCell ref="C11:AA11"/>
    <mergeCell ref="B12:AB12"/>
    <mergeCell ref="B13:B34"/>
    <mergeCell ref="C13:C17"/>
    <mergeCell ref="D13:I13"/>
    <mergeCell ref="J13:O13"/>
    <mergeCell ref="P13:U13"/>
    <mergeCell ref="V13:AA13"/>
    <mergeCell ref="D14:I14"/>
    <mergeCell ref="J14:O14"/>
    <mergeCell ref="E9:G9"/>
    <mergeCell ref="H9:X9"/>
    <mergeCell ref="Y9:AA9"/>
    <mergeCell ref="D10:G10"/>
    <mergeCell ref="I10:M10"/>
    <mergeCell ref="N10:O10"/>
    <mergeCell ref="P10:X10"/>
    <mergeCell ref="Y10:AA10"/>
    <mergeCell ref="Y7:AA7"/>
    <mergeCell ref="C8:D8"/>
    <mergeCell ref="E8:L8"/>
    <mergeCell ref="M8:O8"/>
    <mergeCell ref="P8:W8"/>
    <mergeCell ref="Y8:AA8"/>
    <mergeCell ref="B3:AB3"/>
    <mergeCell ref="B4:AB4"/>
    <mergeCell ref="B5:AA5"/>
    <mergeCell ref="AB5:AB11"/>
    <mergeCell ref="B6:AA6"/>
    <mergeCell ref="B7:B11"/>
    <mergeCell ref="C7:D7"/>
    <mergeCell ref="E7:L7"/>
    <mergeCell ref="M7:O7"/>
    <mergeCell ref="P7:X7"/>
  </mergeCells>
  <conditionalFormatting sqref="M23">
    <cfRule type="expression" priority="15" dxfId="0" stopIfTrue="1">
      <formula>AG23&lt;&gt;0</formula>
    </cfRule>
  </conditionalFormatting>
  <conditionalFormatting sqref="S23">
    <cfRule type="expression" priority="14" dxfId="0" stopIfTrue="1">
      <formula>AJ23&lt;&gt;0</formula>
    </cfRule>
  </conditionalFormatting>
  <conditionalFormatting sqref="Y23">
    <cfRule type="expression" priority="13" dxfId="0" stopIfTrue="1">
      <formula>AM23&lt;&gt;0</formula>
    </cfRule>
  </conditionalFormatting>
  <conditionalFormatting sqref="L28:N34">
    <cfRule type="expression" priority="12" dxfId="0" stopIfTrue="1">
      <formula>AG28&lt;&gt;0</formula>
    </cfRule>
  </conditionalFormatting>
  <conditionalFormatting sqref="R28:T34">
    <cfRule type="expression" priority="11" dxfId="0" stopIfTrue="1">
      <formula>AJ28&lt;&gt;0</formula>
    </cfRule>
  </conditionalFormatting>
  <conditionalFormatting sqref="X28:Z34">
    <cfRule type="expression" priority="10" dxfId="0" stopIfTrue="1">
      <formula>AM28&lt;&gt;0</formula>
    </cfRule>
  </conditionalFormatting>
  <conditionalFormatting sqref="J16:O16">
    <cfRule type="expression" priority="9" dxfId="0" stopIfTrue="1">
      <formula>$AG$16=1</formula>
    </cfRule>
  </conditionalFormatting>
  <conditionalFormatting sqref="P16:U16">
    <cfRule type="expression" priority="8" dxfId="0" stopIfTrue="1">
      <formula>$AJ$16=1</formula>
    </cfRule>
  </conditionalFormatting>
  <conditionalFormatting sqref="V16:AA16">
    <cfRule type="expression" priority="7" dxfId="0" stopIfTrue="1">
      <formula>$AM$16=1</formula>
    </cfRule>
  </conditionalFormatting>
  <conditionalFormatting sqref="J16:O16">
    <cfRule type="expression" priority="6" dxfId="0" stopIfTrue="1">
      <formula>$AG$16=1</formula>
    </cfRule>
  </conditionalFormatting>
  <conditionalFormatting sqref="P16:U16">
    <cfRule type="expression" priority="5" dxfId="0" stopIfTrue="1">
      <formula>$AJ$16=1</formula>
    </cfRule>
  </conditionalFormatting>
  <conditionalFormatting sqref="V16:AA16">
    <cfRule type="expression" priority="4" dxfId="0" stopIfTrue="1">
      <formula>$AM$16=1</formula>
    </cfRule>
  </conditionalFormatting>
  <dataValidations count="1">
    <dataValidation allowBlank="1" showInputMessage="1" showErrorMessage="1" imeMode="off" sqref="M23 Y23 S23"/>
  </dataValidations>
  <hyperlinks>
    <hyperlink ref="C11:AA11" r:id="rId1" display="_"/>
    <hyperlink ref="P10" r:id="rId2" display="t-yamam@n-kan.com"/>
  </hyperlinks>
  <printOptions/>
  <pageMargins left="0.3937007874015748" right="0.1968503937007874" top="0.64" bottom="0.2362204724409449" header="0.39" footer="0.1968503937007874"/>
  <pageSetup horizontalDpi="300" verticalDpi="300" orientation="portrait" paperSize="9" scale="97" r:id="rId6"/>
  <headerFooter alignWithMargins="0">
    <oddHeader>&amp;L様式：FP-02-404-02&amp;R作成/改訂日　2015/11 ver 4..4</oddHead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Taichi Yamamoto</dc:creator>
  <cp:keywords/>
  <dc:description/>
  <cp:lastModifiedBy>Kimiko Tsukamoto</cp:lastModifiedBy>
  <cp:lastPrinted>2015-11-13T01:43:59Z</cp:lastPrinted>
  <dcterms:created xsi:type="dcterms:W3CDTF">2007-03-06T02:54:44Z</dcterms:created>
  <dcterms:modified xsi:type="dcterms:W3CDTF">2015-11-18T05:37:57Z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